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Ricardo RG\Documents\Trabajos de la escuela\Base de datos\"/>
    </mc:Choice>
  </mc:AlternateContent>
  <xr:revisionPtr revIDLastSave="0" documentId="8_{84C53FDA-6B6B-4262-820B-03385CA4E993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MARCA" sheetId="6" r:id="rId1"/>
    <sheet name="ARTICULO" sheetId="5" r:id="rId2"/>
  </sheets>
  <definedNames>
    <definedName name="_xlnm._FilterDatabase" localSheetId="1" hidden="1">ARTICULO!$A$1:$G$2583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</calcChain>
</file>

<file path=xl/sharedStrings.xml><?xml version="1.0" encoding="utf-8"?>
<sst xmlns="http://schemas.openxmlformats.org/spreadsheetml/2006/main" count="3798" uniqueCount="3330">
  <si>
    <t>idmarca</t>
  </si>
  <si>
    <t>marNombre</t>
  </si>
  <si>
    <t>BOSCH</t>
  </si>
  <si>
    <t>MAKITA</t>
  </si>
  <si>
    <t>DEWALT</t>
  </si>
  <si>
    <t>MILKWAUKEE</t>
  </si>
  <si>
    <t>JOPER</t>
  </si>
  <si>
    <t>ROBIN</t>
  </si>
  <si>
    <t>KOHLER</t>
  </si>
  <si>
    <t>MIKASA</t>
  </si>
  <si>
    <t>CIPSA</t>
  </si>
  <si>
    <t>CHICAGO PNEUMATICS</t>
  </si>
  <si>
    <t>WACKER</t>
  </si>
  <si>
    <t>ENAR</t>
  </si>
  <si>
    <t>TACOM</t>
  </si>
  <si>
    <t>MILLER</t>
  </si>
  <si>
    <t>ATLAS COPCO</t>
  </si>
  <si>
    <t>HIDROREY</t>
  </si>
  <si>
    <t>BOBCAT</t>
  </si>
  <si>
    <t>GENIE</t>
  </si>
  <si>
    <t>JLG</t>
  </si>
  <si>
    <t>MPOWER</t>
  </si>
  <si>
    <t>MARSHALLTOWN</t>
  </si>
  <si>
    <t>CINASA</t>
  </si>
  <si>
    <t>NISSAN</t>
  </si>
  <si>
    <t>HITACHI</t>
  </si>
  <si>
    <t>VIMESA</t>
  </si>
  <si>
    <t>CABER</t>
  </si>
  <si>
    <t>REMOLQUE</t>
  </si>
  <si>
    <t>ANDAMIOS MTY</t>
  </si>
  <si>
    <t>POWER LAND</t>
  </si>
  <si>
    <t>STIHL</t>
  </si>
  <si>
    <t>BALDWIN</t>
  </si>
  <si>
    <t>FLEETGUARD</t>
  </si>
  <si>
    <t>MOTORCRAFT</t>
  </si>
  <si>
    <t>GONHER</t>
  </si>
  <si>
    <t>CHAMPION</t>
  </si>
  <si>
    <t>SAFE GUARD</t>
  </si>
  <si>
    <t>MEX LUB</t>
  </si>
  <si>
    <t>BMC (MANGUERAS Y CONEXIONES)</t>
  </si>
  <si>
    <t>INDUSTRIA BEARING</t>
  </si>
  <si>
    <t>COMERCIALIZADORA CHARLES(FERREMAX)</t>
  </si>
  <si>
    <t>CHEVRON</t>
  </si>
  <si>
    <t>MOPYCSA SA DE CV</t>
  </si>
  <si>
    <t>HONDA</t>
  </si>
  <si>
    <t>FAG</t>
  </si>
  <si>
    <t>PRAISA</t>
  </si>
  <si>
    <t>M POWER</t>
  </si>
  <si>
    <t>FUJI</t>
  </si>
  <si>
    <t>NSK</t>
  </si>
  <si>
    <t>AXTECH</t>
  </si>
  <si>
    <t>SKF BEARINGS</t>
  </si>
  <si>
    <t>DINGO</t>
  </si>
  <si>
    <t>HUSQVARNA</t>
  </si>
  <si>
    <t>LUGON</t>
  </si>
  <si>
    <t>SIKA</t>
  </si>
  <si>
    <t>YALE</t>
  </si>
  <si>
    <t>DISPONIBLE 6</t>
  </si>
  <si>
    <t>WIX</t>
  </si>
  <si>
    <t xml:space="preserve">FERREMAYOREO DE OCCIDENTE </t>
  </si>
  <si>
    <t xml:space="preserve">BRUNER </t>
  </si>
  <si>
    <t>PROTEC</t>
  </si>
  <si>
    <t>JOHN DEERE</t>
  </si>
  <si>
    <t>TROJAN</t>
  </si>
  <si>
    <t>MICROCOMPUTADORAS  DE SALTILLO</t>
  </si>
  <si>
    <t>CAPHER</t>
  </si>
  <si>
    <t>LTH</t>
  </si>
  <si>
    <t>MACRIM</t>
  </si>
  <si>
    <t>TEREX</t>
  </si>
  <si>
    <t>ADVANCE</t>
  </si>
  <si>
    <t>URREA</t>
  </si>
  <si>
    <t>BODA</t>
  </si>
  <si>
    <t xml:space="preserve">GRAMBEL </t>
  </si>
  <si>
    <t>SIMEX</t>
  </si>
  <si>
    <t>DOGO TULS</t>
  </si>
  <si>
    <t>IC</t>
  </si>
  <si>
    <t>REFACCIONARIA EGIPTO</t>
  </si>
  <si>
    <t>HERIMSA</t>
  </si>
  <si>
    <t>BACKER ROD</t>
  </si>
  <si>
    <t>NUMA</t>
  </si>
  <si>
    <t>AKRON</t>
  </si>
  <si>
    <t>KRAFT TOOL</t>
  </si>
  <si>
    <t>AIR FILTER</t>
  </si>
  <si>
    <t>SAKURA</t>
  </si>
  <si>
    <t>SIFLUMSA</t>
  </si>
  <si>
    <t>codigo</t>
  </si>
  <si>
    <t>Descripcion</t>
  </si>
  <si>
    <t>BUJIA RC12YC</t>
  </si>
  <si>
    <t>CLUTCH CENTRIFUGO PARA BAILARINA MOTOR EH12D</t>
  </si>
  <si>
    <t>VARILLA ACELERADOR PARA CARBURADOR MOTOR ROBIN</t>
  </si>
  <si>
    <t>VALVULA ACELERADOR ( COMAL )</t>
  </si>
  <si>
    <t>VALVULA DEL AHOGADOR PARA CARBURADOR BAILARINA</t>
  </si>
  <si>
    <t>TORNILLO MILIMETRICO PARA COMALES DE CARBURADOR DE MOTOR EH12 (BAILARINA)</t>
  </si>
  <si>
    <t>SWITCH DE ENCENDIDO PARA MOTOR ROBIN EH12 4.0</t>
  </si>
  <si>
    <t>PIOLA DE 61MTS # 4.5 NYLON</t>
  </si>
  <si>
    <t>PIOLA DE 5MM 30 MTS DEL # 5</t>
  </si>
  <si>
    <t>BOBINA CON DIODO WACKER</t>
  </si>
  <si>
    <t>VIBRADOR FUJI CON MOTOR HONDA DE 5.5 CON CHOCOTE DE 6 MTS Y CABEZAL DE 2"</t>
  </si>
  <si>
    <t>JUEGO DE ANILLOS STD MOTOR EH12</t>
  </si>
  <si>
    <t>VALVULA DE ADMISION PARA MOTOR EH12D PARA BAILARINA TACOM</t>
  </si>
  <si>
    <t>VALVULA DE EXPULSION PARA MOTOR EH12</t>
  </si>
  <si>
    <t>EMPAQUE DE CUBIERTAS</t>
  </si>
  <si>
    <t>EMPAQUE CABEZA CIL PARA MOTOR EH12</t>
  </si>
  <si>
    <t>EMPAQUE MOFLE PARA MOTOR EH12</t>
  </si>
  <si>
    <t>AISLADOR</t>
  </si>
  <si>
    <t>JUEGO DE ANILLOS EN 0.25MM</t>
  </si>
  <si>
    <t>PISTON EN 0.25 MM MOTOR EH12</t>
  </si>
  <si>
    <t>CUÑA CHICA DEL CLUTCH MOTOR EH12</t>
  </si>
  <si>
    <t>FOCO 1157 PATA DISPAREJA</t>
  </si>
  <si>
    <t>ACEITE CV RANDO HD 68 CUBETA 19 LITROS</t>
  </si>
  <si>
    <t>TAPA DE FILTRO DE AIRE PARA BAILARINA</t>
  </si>
  <si>
    <t>BAILARINA MARCA TACOM ( APISONADOR )</t>
  </si>
  <si>
    <t>TAZA DE SEDIMENTOS PARA LLAVE DE PASO DE GASOLINA</t>
  </si>
  <si>
    <t>VARILLA DE ACELERADOR PARA BAILARINA</t>
  </si>
  <si>
    <t>CALCA EN VINIL IMPRESO TAMAÑO CARTA ( LUGON )</t>
  </si>
  <si>
    <t>CALCA EN VINIL IMPRESO TAMAÑO 1/4 DE CARTA ( BITACORA DE SERVICIO )</t>
  </si>
  <si>
    <t>CALCA PLANILLA DE VINIL REFLEJANTE IMPRESO 60 PIEZAS DE 9X14CM</t>
  </si>
  <si>
    <t>CALCA EN VINIL REFLEJANTE IMPRESO TAMAÑO 9X7CM ( RESPONSABILIDADES AMARILLO )</t>
  </si>
  <si>
    <t>CALCA EN VINIL REFLEJANTE IMPRESO TAMAÑO 9X7 CM ( RESPONSABILIDADES BLANCA )</t>
  </si>
  <si>
    <t>CABLE PORTAELECTRODO DEL NUM 2</t>
  </si>
  <si>
    <t>BANDA PARA RODILLO B 53</t>
  </si>
  <si>
    <t>BANDA PARA CORTADORA FUJI AX29</t>
  </si>
  <si>
    <t>DADO 3/4 1 5/16 MARCA URREA</t>
  </si>
  <si>
    <t>LOP TITE ROJO ( FIJADOR DE TORNILLOS )</t>
  </si>
  <si>
    <t>TRAPO INDUSTRIAL DE ALGODON 20 KG</t>
  </si>
  <si>
    <t>WD40 AFLOJA TODO</t>
  </si>
  <si>
    <t>RETEN 0250</t>
  </si>
  <si>
    <t>RETEN 624</t>
  </si>
  <si>
    <t>CONEXION PARA MANGUERA BOB CAT</t>
  </si>
  <si>
    <t>CONEXION HEMBRA PARA MANGUERA</t>
  </si>
  <si>
    <t>DESENGRASANTE B.A. CLEAN 20 LITROS. SIN ENVASE</t>
  </si>
  <si>
    <t>TORNILLO 3/4X4</t>
  </si>
  <si>
    <t>ARANDELA DE PRESION 3/4</t>
  </si>
  <si>
    <t>MANGUERA PARA COMBUSTIBLE 3/16 PARA BAILARINA</t>
  </si>
  <si>
    <t>CONEXION PARA MANGUERA DE HIDROLAVADORA</t>
  </si>
  <si>
    <t>MANGUERA DE 3/4 C/CONEXIONES HEMBRA RECTA</t>
  </si>
  <si>
    <t>CONEXION HEMBRA PARA RETRO</t>
  </si>
  <si>
    <t>FILTRO DE ACEITE B-7322 RE-504836</t>
  </si>
  <si>
    <t>FILTRO DIESEL BF7674-D</t>
  </si>
  <si>
    <t>TORNILLO EXAGONAL 10X60 PARA CORTADORA FUJI</t>
  </si>
  <si>
    <t>CUBETA DE THINNER 19 LTS COMEX</t>
  </si>
  <si>
    <t>BROCHA DE 2" ( NORTEÑA )</t>
  </si>
  <si>
    <t>PINTURA AMARILLO PARA TRAFICO GALON</t>
  </si>
  <si>
    <t>CINTA MASKIN TUK DE 1"</t>
  </si>
  <si>
    <t>RETRACTIL PARA BAILARINA MOTOR ROBIN EH12</t>
  </si>
  <si>
    <t>DEFLECTOR DE MOFLE PARA HONDA DE 8HP Y 13HP</t>
  </si>
  <si>
    <t>PISTON DE GAS DE GENIE 2646</t>
  </si>
  <si>
    <t>IMPER SIKA BLANCO CUBETA 22.61KG</t>
  </si>
  <si>
    <t>SIKA IGOL DENSO CUBETA 19.38KG</t>
  </si>
  <si>
    <t>CLUTCH CENTRIFUGO PARA BAILARINA TACOM Y MIKASA ( MARCA M POWER )</t>
  </si>
  <si>
    <t>ACEITE CHEVRON URSA NORMAL</t>
  </si>
  <si>
    <t>PISTON STD PARA BAILARINA TACOM</t>
  </si>
  <si>
    <t>TOLVA PARA BAILARINA</t>
  </si>
  <si>
    <t>CABLE PORTAELECTRODO ·# 2 AWG</t>
  </si>
  <si>
    <t>MANGUERA DE ALTA PRESION PARA RETRO</t>
  </si>
  <si>
    <t>CONEXION MEGACRIMP PARA MANGUERA DE RETRO</t>
  </si>
  <si>
    <t>CONEXION MEGACRIMP PARA MANGUERA DE RETRO HEMBRA</t>
  </si>
  <si>
    <t>TAPA PARA MOTOR DE ROMPEDORA DE 27KG MARCA MAKITA</t>
  </si>
  <si>
    <t>BANDA PARA ALLANADORA A 27</t>
  </si>
  <si>
    <t>FILTRO DE AIRE HONDA 5.5</t>
  </si>
  <si>
    <t>FILTRO DE AIRE DE 8HP HONDA</t>
  </si>
  <si>
    <t>FILTRO DE AIRE DE 13HP HONDA</t>
  </si>
  <si>
    <t>BATERIA H12VW EN PROPILENO PARA CHEVY VENTAS</t>
  </si>
  <si>
    <t>ACEITE PARA MOTORES A GASOLINA DIESEL W40</t>
  </si>
  <si>
    <t>Baterias L16G Para Genie Z45/25 30218</t>
  </si>
  <si>
    <t>Baterias L16G Para Genie Z45/25 34288</t>
  </si>
  <si>
    <t>BOBINA DERECHA PARA MOTOR GX610</t>
  </si>
  <si>
    <t>BOBINA IZQUIERDA PÀRA MOTOR GX610</t>
  </si>
  <si>
    <t>FILTRO DE AIRE PARA MONTACARGAS NISSAN PA 2949FN</t>
  </si>
  <si>
    <t>BALERO 6007 PARA BAILARINA DE NEOPRENO</t>
  </si>
  <si>
    <t>CINTA DE AISLAR 3M</t>
  </si>
  <si>
    <t>PISTOLA PÀRA SOPLETEAR DOGO 1/4 NPT</t>
  </si>
  <si>
    <t>CONEXION DE GARRA DE 3/4 ROSCA HEMBRA GAM 8</t>
  </si>
  <si>
    <t>EMPAQUE PARA CONEXIONES DE GARRA COLOR ROJO</t>
  </si>
  <si>
    <t>LLAVE DE CRUZ ( CRUZETA )</t>
  </si>
  <si>
    <t>FILTRO DE AIRE PARA COMPRESOR KAESER</t>
  </si>
  <si>
    <t>FILTRO DE TANQUE HIDRAHULICO PARA RODILLO RD12</t>
  </si>
  <si>
    <t>JUEGO DE EMPAQUES DE TRASLACION DE RODILLO RD27</t>
  </si>
  <si>
    <t>ROLLO BANDA SIKA PVC 20/3 50 MTS</t>
  </si>
  <si>
    <t>SIKALASTIC 560 BLACO CUBETA DE 25.0KG</t>
  </si>
  <si>
    <t>SIKAFLEX 1A GRIS USA CARTUCHO 0.411KG</t>
  </si>
  <si>
    <t>VALVULA REGULADORA DE FLUJO BY PASS PULSAR3KHPEZ 4000PSI /8GPM</t>
  </si>
  <si>
    <t>PISTON EN 0.25 GX390 13 HP</t>
  </si>
  <si>
    <t>JUEGO DE ANILLOS EN 0.25 GX390 13HP</t>
  </si>
  <si>
    <t>BIELA STD GX340 -GX390 11-13 HP HONDA</t>
  </si>
  <si>
    <t>EMPAQUE DE CABEZA GX390</t>
  </si>
  <si>
    <t>SELLO MECANICO PARA MOTOBOMBA DE 2" MARCA HONDA</t>
  </si>
  <si>
    <t>CONEXION DE GARRA CON ESPIGA</t>
  </si>
  <si>
    <t>GENERADOR TRIFASICO 8500 WATTS 120-240V 16HP</t>
  </si>
  <si>
    <t>RUEDA TIPO TRACTOR CON RIN DE LAMINA 8"</t>
  </si>
  <si>
    <t>LLANTA TIPO TRACTOR DE 10" RIN DE LAMINA</t>
  </si>
  <si>
    <t>TUBO DE PVC DE 3/4</t>
  </si>
  <si>
    <t>ADHESIVO INSTANTANEO 495 28.4 GR</t>
  </si>
  <si>
    <t>CALIBRADOR PARA LLANTAS 20/19</t>
  </si>
  <si>
    <t>RETEN PARA BAILARINA</t>
  </si>
  <si>
    <t>DADO DE IMPACTO 15/16</t>
  </si>
  <si>
    <t>DADO 3/87 PARA BUJIA</t>
  </si>
  <si>
    <t>LIMA PARA CADENA DE SIERRA</t>
  </si>
  <si>
    <t>MANGO DE ROMPEDORA DE 27KG MARCA MAKITA</t>
  </si>
  <si>
    <t>SERVICIO DE MANIOBRAS</t>
  </si>
  <si>
    <t>AMORTIGUADOR D=40 L=40 MM M8</t>
  </si>
  <si>
    <t>BATERIA TROJAN PARA PLATAFORMA T-105</t>
  </si>
  <si>
    <t>CAMPO PARA ROMPEDORA DE 27KG MAKITA</t>
  </si>
  <si>
    <t>EMPAQUE PARA PISTON ROMPEDORA 27 KG MAKITA</t>
  </si>
  <si>
    <t>EMPAQUE PARA ROMPEDORA DE 27KG MAKITA</t>
  </si>
  <si>
    <t>ROTULACION DE CAMIONETA 06 SUCURSAL</t>
  </si>
  <si>
    <t>TARJETAS DE PRESENTACION IMPRESAS FRENTE Y VUELTA JORGE PIÑA</t>
  </si>
  <si>
    <t>ROTULACION DE CAMION ELISEO U-07</t>
  </si>
  <si>
    <t>MILLAR DE VOLANTES MEDIA CARTA 2 TINTAS ( HORARIOS )</t>
  </si>
  <si>
    <t>TARJETAS DE PRESENTACION LUIS REYES LUGON</t>
  </si>
  <si>
    <t>MARBETES VERDES DE LIBERADO</t>
  </si>
  <si>
    <t>CADENA GALV 3/8 XKILO</t>
  </si>
  <si>
    <t>ACEOTERA FLEXIBLE 500ML</t>
  </si>
  <si>
    <t>GRASERA PARA RETRO</t>
  </si>
  <si>
    <t>FILTRO DE AIRE PRIMARIO AF 25308</t>
  </si>
  <si>
    <t>FILTRO DE AIRE PRIMARIO AF25526</t>
  </si>
  <si>
    <t>FIILTRO DE ACEITE 57076</t>
  </si>
  <si>
    <t>FILTRO DE DIESEL 33752</t>
  </si>
  <si>
    <t>FILTRO DE LINEA DIESEL BF7725 /SOLDADORA MILLER</t>
  </si>
  <si>
    <t>FILTRO DE ACEITE B 7197</t>
  </si>
  <si>
    <t>FILTRO DE DIESEL ISUZU PF7984</t>
  </si>
  <si>
    <t>FILTRO DE ACEITE ISUZU</t>
  </si>
  <si>
    <t>FILTRO DE ACEITE PH 2808 P/GEN WACKER 25 KVA</t>
  </si>
  <si>
    <t>FILTRO DE AIRE PARA SOLDADORA MILLER BOB CAT 250 WX016</t>
  </si>
  <si>
    <t>FILTRO DE AIRE PRIMARIO PARA COMPRESOR 375</t>
  </si>
  <si>
    <t>SIKA LATEX N TAMBOR 200 KG</t>
  </si>
  <si>
    <t>SIKALITE BOLSA 5 KG</t>
  </si>
  <si>
    <t>CADENA GALV 5/16</t>
  </si>
  <si>
    <t>BANDA B51 PARA REVOLVEDORA</t>
  </si>
  <si>
    <t>BANDA B32 PARA REVOLVEDORA</t>
  </si>
  <si>
    <t>MANGUILLO PARA RETRACTIL</t>
  </si>
  <si>
    <t>TRANSMISION COMPLETA PARA REVOLVEDORA</t>
  </si>
  <si>
    <t>PIÑON COMPLETO PARA REVOLVEDORA</t>
  </si>
  <si>
    <t>POLEA PARA MOTOR 3X1</t>
  </si>
  <si>
    <t>SACA FILTROS 1/2</t>
  </si>
  <si>
    <t>LLAVE PERICA 12 PAVONADA</t>
  </si>
  <si>
    <t>LLAVE PERICA URREA CROMADA</t>
  </si>
  <si>
    <t>SIKA DESMOLDANTE TAMBOR DE 160KG</t>
  </si>
  <si>
    <t>CABLE DE ALIMENTACION USO RUDO 2X10</t>
  </si>
  <si>
    <t>CLAVO PARA CONCRETO 3/4</t>
  </si>
  <si>
    <t>CLAVIJA ATERRIZADA AMARILLO</t>
  </si>
  <si>
    <t>BROCA PARA CONCRETO SDS MAX 1" X 21"</t>
  </si>
  <si>
    <t>BROCA PARA CONCRETO SDS MAX 1 1/4" X 23"</t>
  </si>
  <si>
    <t>DISCO DE DIAMANTE DE 12"</t>
  </si>
  <si>
    <t>DISCO DE CORTE DE 14" MAKITA</t>
  </si>
  <si>
    <t>INYECTORES DE COMPRESOR 40/45</t>
  </si>
  <si>
    <t>BATERIA PLOMO ACIDO 12VOLTS PARA MONTACARGAS AMARILLOS</t>
  </si>
  <si>
    <t>MOTOBOMBA DE 2X2 HONDA CON ALERTA DE ACEITE MOTOR 5.5</t>
  </si>
  <si>
    <t>MOTOBOMBA DE 2X2 M POWER MOTOR 5.5</t>
  </si>
  <si>
    <t>MOTOR M POWER 13HP M POWER</t>
  </si>
  <si>
    <t>CIGUEÑAL PARA BAILARINA MIKASA</t>
  </si>
  <si>
    <t>MOTOR HONDA 13HP NORMAL</t>
  </si>
  <si>
    <t>SOLDADURA 70/18 PRECIO POR KILO</t>
  </si>
  <si>
    <t>SOLDADURA DE ALUMINIO PRECIO POR KILO</t>
  </si>
  <si>
    <t>BROCA PARA CONCRETO 5/8" X 13"</t>
  </si>
  <si>
    <t>BATERIA LTH 12V</t>
  </si>
  <si>
    <t>BATERIA 13FT EN POLIPROPILENO</t>
  </si>
  <si>
    <t>MANUBRIO PARA BAILARINA TACOM</t>
  </si>
  <si>
    <t>CARBURADOR ROBIN Y 40</t>
  </si>
  <si>
    <t>BOMBA EVANS DE AGUA 110 VOLTS</t>
  </si>
  <si>
    <t>BALERO 6004</t>
  </si>
  <si>
    <t>POLEA DE 6" PARA BOMBA DE NAVE</t>
  </si>
  <si>
    <t>CINCHO INTERMEDIO14.5" (368MM) NATURAL</t>
  </si>
  <si>
    <t>SILICON DE ALTA TEMPERATURA ROJO</t>
  </si>
  <si>
    <t>TEFLON 1/2</t>
  </si>
  <si>
    <t>PINZAS PARA SACAR ANILLOS 090"</t>
  </si>
  <si>
    <t>FILTRO DE ACEITE PARA MOTORES</t>
  </si>
  <si>
    <t>FILTRO DE DIESEL FF5114 BF954P/GEN WACKER 25 KVA</t>
  </si>
  <si>
    <t>SIKA ANCHORFIX 2 CARTUCHO 0.489KG</t>
  </si>
  <si>
    <t>ADAPTADOR DE BOTONES MACHO PARA RASTRILLO</t>
  </si>
  <si>
    <t>CABLE DE CORRIENTE 3X10</t>
  </si>
  <si>
    <t>ETIQUETAS VINIL IMPRESO TAMAÑO 1/4 CARTA ( BITACORA DE SERVICIO )</t>
  </si>
  <si>
    <t>CARBURADOR PARA REGLA VIBRATORIA GX35</t>
  </si>
  <si>
    <t>SIKA TOP 144</t>
  </si>
  <si>
    <t>SIKA CURADOR BLANCO E BLANCO CUBETA 18.5 KG</t>
  </si>
  <si>
    <t>CARBURADOR HONDA 13 HP</t>
  </si>
  <si>
    <t>FILTRO DE DIESEL 33128 BF7534 P/GEN 45 KVA</t>
  </si>
  <si>
    <t>LLANTA 700/15 TORNEL PARA TRAILA AZUL</t>
  </si>
  <si>
    <t>ADHESIVO RAPIDO 5 MIN DEVCON</t>
  </si>
  <si>
    <t>RECTIFICADO DE CIGUEÑAL SOLDADORA LG # 10</t>
  </si>
  <si>
    <t>ENCAMISADO DE CILINDRO CON CAMISA BAILARINA # 03 Y 11</t>
  </si>
  <si>
    <t>JUEGO DE ANILLOS EN 050"</t>
  </si>
  <si>
    <t>VIBRADOR ALTA FRECUENCIA CON AGUJAS M5AFP COMPLETO</t>
  </si>
  <si>
    <t>ACEITE W90 DE TRANSMISION</t>
  </si>
  <si>
    <t>VENTILADOR PARA ARMADURA DE ROMPEDORA 27KG MAKITA</t>
  </si>
  <si>
    <t>BOMBA TIPO RELOJ PARA USO LUGON</t>
  </si>
  <si>
    <t>FILTRO DE ACEITE LF3335 P/SOLDADORA MILLER</t>
  </si>
  <si>
    <t>FILTRO DE DIESEL</t>
  </si>
  <si>
    <t>ENGRANE DE CAJA DE BAILARINA</t>
  </si>
  <si>
    <t>ENGRANE DE PIÑON DE BAILARINA</t>
  </si>
  <si>
    <t>CONEXION PARA MANGUERA DE HIDROLAVADORA PARA LAVADO LUGON</t>
  </si>
  <si>
    <t>IMPERMEABLE AMARILLO GABARDINA T/CAMISA LARGA GRANDE</t>
  </si>
  <si>
    <t>PIÑON DE CAJA DE ENGRANES BAILARINA MIKASA</t>
  </si>
  <si>
    <t>EMPAQUE CAJA DE ENGRANES MIKASA</t>
  </si>
  <si>
    <t>LENTE ZOOM NEGRO PARA JESUS</t>
  </si>
  <si>
    <t>SWITCH ENCENDIDO PARA ROMPEDORA DE 30 KILOS 11304</t>
  </si>
  <si>
    <t>SEPARADORES DE CIMBRA DE 10 CM</t>
  </si>
  <si>
    <t>SEPARADORES DE CIMBRA DE 20 CM</t>
  </si>
  <si>
    <t>SEPARADORES DE CIMBRA DE 25 CM</t>
  </si>
  <si>
    <t>SEPARADORES DE CIMBRA 40 CM</t>
  </si>
  <si>
    <t>SIKA LATEX N PET 5.05KG</t>
  </si>
  <si>
    <t>CARBURADOR COMPLETO PARA MOTOR EX40 ROBIN 14.0</t>
  </si>
  <si>
    <t>TAPA DE CAJA DE ENGRANES BAILARINA MIKASA TX-80</t>
  </si>
  <si>
    <t>RETRACTIL HONDA GENERADOR Modelo:EG5000 NEGRO (TRINQUETES CURVOS)</t>
  </si>
  <si>
    <t>FILTRO DE ACEITE B7125</t>
  </si>
  <si>
    <t>CONEXION DE 2 " PARA MOTOBOMBAS HONDA NUEVAS</t>
  </si>
  <si>
    <t>RETEN DE ACEITE</t>
  </si>
  <si>
    <t>AVION DE 48X8 EXTREMOS CUADRADOS ( AVION )</t>
  </si>
  <si>
    <t>LLANAS DE ACABADO PARA ALLANADORA DE 36"</t>
  </si>
  <si>
    <t>DISCO ABRASIVO VERDE 3 M TALLADO AGRESIVO 19"</t>
  </si>
  <si>
    <t>DISCO COLOR CANELA DE 19"</t>
  </si>
  <si>
    <t>DISCO ABRASIVO COLOR NEGRO 19"</t>
  </si>
  <si>
    <t>DISCO ABRASIVO COLOR ROJO SCOTCH 19"</t>
  </si>
  <si>
    <t>DISCO ABRASIVO COLOR GRIS DE 19"</t>
  </si>
  <si>
    <t>SILLETA PLASTICA CP30 MM ( SP-125 ) EMPAQUE 1000 PIEZAS</t>
  </si>
  <si>
    <t>SILLETA PLASTICA CP50 MM ( SP 200 ) EMPAQUE CON 700 PIEZAS</t>
  </si>
  <si>
    <t>SILLETA PLASTICA CP65 MM ( SP 250 ) EMPAQUE CON 400 PIEZAS</t>
  </si>
  <si>
    <t>SILLETA PLASTICA CP 110 ( SP 450 ) EMPAQUE CON 200 PIEZAS</t>
  </si>
  <si>
    <t>SILLETA PLASTICA EP20 MM ( SE-075 ) EMPAQUE CON 2000 PIEZAS</t>
  </si>
  <si>
    <t>SILLETA PLASTICA EP25 MM ( SE100 ) EMPAQUE CON 1500 PIEZAS</t>
  </si>
  <si>
    <t>SILLETA PLASTICA PM25/EA25MM ( SM 100 ) EMPAQUE CON 500 PIEZAS</t>
  </si>
  <si>
    <t>SILLETA PLASTICA PM65 MM ( SM 250 ) EMPAQUE CON 140 PIEZAS</t>
  </si>
  <si>
    <t>SILLETA PLASTICA SU25 MM ( SH 100 ) EMPAQUE CON 1000 PIEZAS</t>
  </si>
  <si>
    <t>SILLETA PLASTICA SU50MM ( SH 200 ) EMPAQUE CON 500 PIEZAS</t>
  </si>
  <si>
    <t>VALVULA DE ADMISION HONDA 13HP</t>
  </si>
  <si>
    <t>VALVULA DE ESCAPE HONDA DE 13HP</t>
  </si>
  <si>
    <t>PISTON PARA MARTILLO HR4001C</t>
  </si>
  <si>
    <t>EMPAQUE DE GOMA DE PISTON HR4001C</t>
  </si>
  <si>
    <t>CHUMACERA PARA CORTADORA FUJI BRIDA 2-T 20MM</t>
  </si>
  <si>
    <t>CABLE PORTAELECTRODO 2/0</t>
  </si>
  <si>
    <t>PLACA CUBRE POLVO PARA MANGO DE ROMPEDORA DE 27KG</t>
  </si>
  <si>
    <t>PERNO PARA MANGO DE ROMPEDORA 24KG</t>
  </si>
  <si>
    <t>SOPORTE PARA MANGO DE ROMPEDORA 24KG</t>
  </si>
  <si>
    <t>TORNILLO GUIA PARA MANGO DE 24KG</t>
  </si>
  <si>
    <t>MOTOR PARA BAILARINA TACOM ( ROBIN )</t>
  </si>
  <si>
    <t>AMORTIGUADOR PARA BAILARINA TACOM ( TACON )</t>
  </si>
  <si>
    <t>RESORTE PARA RETRACTIL BAILARINA TACOM</t>
  </si>
  <si>
    <t>MANGUERA PARA MONOBLOCK DE MOTOR ROBIN</t>
  </si>
  <si>
    <t>CONTROLADOR DE VELOCIDAD PARA ROMPEDORA DE 19KG MAKITA</t>
  </si>
  <si>
    <t>PORTA CARBONES PARA ROMPEDORA DE 19KG MAKITA</t>
  </si>
  <si>
    <t>PLATO DENTADO PARA REVOLVEDORA JOPER</t>
  </si>
  <si>
    <t>MOTOBOMBA 3X3 CON ALERTA DE ACEITE HONDA 5.5 HP</t>
  </si>
  <si>
    <t>MARTILLO ROTATIVO HR4001C MAKITA</t>
  </si>
  <si>
    <t>CADENA PARA MOTOSIERRA MAKITA 18"</t>
  </si>
  <si>
    <t>CARBON # 204 MAKITA 27KG</t>
  </si>
  <si>
    <t>CARBONES # 203 MAKITA</t>
  </si>
  <si>
    <t>SIKA ROD 3/8</t>
  </si>
  <si>
    <t>LLANTA GIRATORIA PARA CARRITO DE SOLDADORA</t>
  </si>
  <si>
    <t>BASTIDOR 1.20X2MTS</t>
  </si>
  <si>
    <t>TABLON PARA ANDAMIO ( DUELA )</t>
  </si>
  <si>
    <t>RUEDA PARA ANDAMIO</t>
  </si>
  <si>
    <t>TORNILLO DE BANCO 6"</t>
  </si>
  <si>
    <t>CANDADO INTERIOR PARA BAILARINAS</t>
  </si>
  <si>
    <t>LLAVE DE ESFERA DE 3/8 PARA CORTADORAS</t>
  </si>
  <si>
    <t>CINTA DE AISLAR 3M SUPER 33</t>
  </si>
  <si>
    <t>RASTRILLO DE MAGNESIO P/ ASFALTO DE 36"</t>
  </si>
  <si>
    <t>EXTENSION PARA RASTRILLO MANUAL</t>
  </si>
  <si>
    <t>CAMPANA PARA BAILARINA TACOM</t>
  </si>
  <si>
    <t>SIKA DUR 32 GEL UNIDAD DE 1KG</t>
  </si>
  <si>
    <t>FILTRO DE DIESEL GENERADOR WACKER</t>
  </si>
  <si>
    <t>FILTRO DIESEL BF7950D</t>
  </si>
  <si>
    <t>FILTRO DE AIRE CORTADORA MANUAL TS400</t>
  </si>
  <si>
    <t>JUEGO DE DADOS CROMADO NORMAL</t>
  </si>
  <si>
    <t>CLUTCH COMPLETO PARA BAILARINA FUJI</t>
  </si>
  <si>
    <t>CABLE PORTAELECTRODO 1/0</t>
  </si>
  <si>
    <t>CAJA DE MOTOR DE ROMPEDORA DE 27KG MAKITA</t>
  </si>
  <si>
    <t>PISTON EN 050 PARA BAILARINA TACOM</t>
  </si>
  <si>
    <t>TAPON DE TANQUE DE GASOLINA TACOM</t>
  </si>
  <si>
    <t>ACEITE 2 TIEMPOS PARA BAILARINA WACKER AKRON MARINE TC W3</t>
  </si>
  <si>
    <t>LITRO DE DESENGRASANTE MECANICO</t>
  </si>
  <si>
    <t>JUEGO DE ANILLOS EN 0.25 GX340 HONDA</t>
  </si>
  <si>
    <t>FILTRO DIESEL BF 7679-D P/GEN 125 KVA/COMPRESOR 375</t>
  </si>
  <si>
    <t>FILTRO DE AIRE PRIMARIO</t>
  </si>
  <si>
    <t>FILTRO DE AIRE PA2418FN PRIMARIO</t>
  </si>
  <si>
    <t>CABLE DE ACERO 3/16 GALV</t>
  </si>
  <si>
    <t>PERNO 3/16</t>
  </si>
  <si>
    <t>RASTRILLO DE TEXTURIZADO DE 48" DE 1/2</t>
  </si>
  <si>
    <t>FILTRO DE DIESEL BF7673-D</t>
  </si>
  <si>
    <t>FILTRO DE DIESEL FS-1287 R90</t>
  </si>
  <si>
    <t>BOBINA PARA MOTOR ROBIN</t>
  </si>
  <si>
    <t>SILLETA PLASTICA SU 100 EMPAQUE CON 120 PIEZAS</t>
  </si>
  <si>
    <t>FILTRO DE DIESEL BF7602 P/GEN 45 KVA</t>
  </si>
  <si>
    <t>BIELA COMLEPTA PARA MOTOR ROBIEN EH12</t>
  </si>
  <si>
    <t>ARMADURA PARA ROMPEDORA DE 30KG BOSCH 11304</t>
  </si>
  <si>
    <t>KIT DE EMPAQUES PARA ALLANADORA DE 36</t>
  </si>
  <si>
    <t>BUJIA CJ8</t>
  </si>
  <si>
    <t>BUJIA PARA MOTOSIERRA</t>
  </si>
  <si>
    <t>ACEITE PARA TRANSMISION STD SAE 90</t>
  </si>
  <si>
    <t>LLANA DE ACABADO CONMANGO DE PLASTICO</t>
  </si>
  <si>
    <t>BALERO PARA BIELA DE ROMPEDORA MAKITA HM1800</t>
  </si>
  <si>
    <t>BIELA PARA ROMPEDORA MAKITA HM1800</t>
  </si>
  <si>
    <t>SIKA DUR 31 GEL UNIDAD DE 1KG</t>
  </si>
  <si>
    <t>SIKA TOP 107 CUBETA 16.3 KG BLANCO</t>
  </si>
  <si>
    <t>FUELLE PARA BAILARINA TACOM</t>
  </si>
  <si>
    <t>FILTRO DE DIESEL GEN 150 KVA</t>
  </si>
  <si>
    <t>FILTRO DIESEL FS1242 GEN 150 KVA</t>
  </si>
  <si>
    <t>FILTRO DIESEL GEN 150 KVA BF1280</t>
  </si>
  <si>
    <t>ANILLO EMPAQUE PARA ROTOMARTILLO</t>
  </si>
  <si>
    <t>EMPAQUE ROTOMARTILLO</t>
  </si>
  <si>
    <t>FILTRO DE ACEITE PARA MOTOR ISUZU CARTUCHO</t>
  </si>
  <si>
    <t>FILTRO DE AIRE GEN 25KVA P/GEN 25 KVA</t>
  </si>
  <si>
    <t>FILTRO DE ACIETE GEN 25KVA</t>
  </si>
  <si>
    <t>SIERRA TASA LENOX MOD 3.4</t>
  </si>
  <si>
    <t>ARBOL LENOX P/SIERRA TASA MOD 2L</t>
  </si>
  <si>
    <t>BROCA DE ACERO COBALTO 1/4</t>
  </si>
  <si>
    <t>BROCA DE ACERO DE 5 /16</t>
  </si>
  <si>
    <t>CINCEL PLANO MAKITA PARA HM1211B DIAMETRO 3/4 LONGITUD 12"</t>
  </si>
  <si>
    <t>ESTUCHE (JUEGO) DE 13 PZAS DE BROCAS Y CINCELES SDS PLUS HR2470</t>
  </si>
  <si>
    <t>MANGO DERECHO DE ROMPEDORA HITACHI</t>
  </si>
  <si>
    <t>MANGO IZQUIERDO DE ROMPEDORA HITACHI</t>
  </si>
  <si>
    <t>ADAPTADOR DE CADENA CON BASE DE PLASTICO PARA AVION TIPO BULL</t>
  </si>
  <si>
    <t>SWITCH DE ROTOMARTILLO HM1211B</t>
  </si>
  <si>
    <t>METRO DE CABLE DE ACERO 1/4 PARA MALACATE</t>
  </si>
  <si>
    <t>PER PERRO 1/4</t>
  </si>
  <si>
    <t>MANGUITO DE RETENCION PARA HM1211B</t>
  </si>
  <si>
    <t>PERNO PARA SEGURO HM1211B</t>
  </si>
  <si>
    <t>REMACHADORA STANLEY</t>
  </si>
  <si>
    <t>TAPON MACHO GALVANIZADO 1/4</t>
  </si>
  <si>
    <t>SIKA SALCHICHA COLOR GRIS</t>
  </si>
  <si>
    <t>LIJA CALIBRE 60</t>
  </si>
  <si>
    <t>GRASA PARA BALEROS TIMKEN</t>
  </si>
  <si>
    <t>LIJA DELGADA 1000</t>
  </si>
  <si>
    <t>SOLDADURA 6013</t>
  </si>
  <si>
    <t>REPARACION BOMBA DE AGUA</t>
  </si>
  <si>
    <t>BATERIA TROJAN 6V 390</t>
  </si>
  <si>
    <t>BALERO DE AGUJAS MAKITA</t>
  </si>
  <si>
    <t>FILTRO DE AIRE AF-25352 RS-3544 PRI. P/GEN 70 KVA</t>
  </si>
  <si>
    <t>FILTRO DE AIRE RS3991</t>
  </si>
  <si>
    <t>FILTRO DE DIESEL R45P</t>
  </si>
  <si>
    <t>FLECHA PARA ROMPEDORA 30 KG 11304</t>
  </si>
  <si>
    <t>RUEDA DE HULE 4X1 CON TORNILLO Y TUERCA</t>
  </si>
  <si>
    <t>ESMERIL PARA ASENTAR VALVULA 50GR</t>
  </si>
  <si>
    <t>LOP TITE ROJO PARA TORNILLOS</t>
  </si>
  <si>
    <t>SOLDADURA 60/13 VERDE</t>
  </si>
  <si>
    <t>CARCAZA DE MOTOR HM1307CB</t>
  </si>
  <si>
    <t>BATERIA RECARGABLE RODILLO RT560</t>
  </si>
  <si>
    <t>SIKA CURADOR BLANCO TAMBOR 200 KG</t>
  </si>
  <si>
    <t>LIMATON 4.8MMX200MM 3/16X8"(PASO .325</t>
  </si>
  <si>
    <t>SIKA FLEX PRO-3WF</t>
  </si>
  <si>
    <t>CARBURADOR PARA MOTOSIERRA TS400</t>
  </si>
  <si>
    <t>FILTRO DE AIRE AP409K</t>
  </si>
  <si>
    <t>FILTRO DE DIESEL BF7608</t>
  </si>
  <si>
    <t>FILTRO DE DIESEL DAHL101</t>
  </si>
  <si>
    <t>PISTON EN STD 5.5</t>
  </si>
  <si>
    <t>PERNO PISTON 5.5</t>
  </si>
  <si>
    <t>CANDADO PERNO 5.5 HONDA</t>
  </si>
  <si>
    <t>LAMINAS GUIA DE VARILLA 5.5 HONDA</t>
  </si>
  <si>
    <t>SOLDADURA 7018</t>
  </si>
  <si>
    <t>BANDA PARA REVOLVEDORA B52</t>
  </si>
  <si>
    <t>TACOMETRO/HODOMETRO 302</t>
  </si>
  <si>
    <t>FILTRO HIDRAULICO 2 PARA RETRO 57624</t>
  </si>
  <si>
    <t>RETRACTIL M POWER 8 HP</t>
  </si>
  <si>
    <t>MANGILLO PARA RETRACTIL</t>
  </si>
  <si>
    <t>CARCAZA DE MOTOR TALADRO MAGNETICO</t>
  </si>
  <si>
    <t>CABLE DE ALIMENTACION PARA ROTOMARTILLO HM1211B</t>
  </si>
  <si>
    <t>BROCA DE 1/4 X 6</t>
  </si>
  <si>
    <t>RETEN</t>
  </si>
  <si>
    <t>RETEN 9840</t>
  </si>
  <si>
    <t>LLANTA 6X2 PARA CARRITO DE SOLDADORA GIRATORIA</t>
  </si>
  <si>
    <t>BALERO CHICO</t>
  </si>
  <si>
    <t>BALERO 6202</t>
  </si>
  <si>
    <t>CERACURE TAMBO DE 208 LTS ( CURADOR BLANCO )</t>
  </si>
  <si>
    <t>FILTRO DE DIESEL FS-19608</t>
  </si>
  <si>
    <t>CADENA DE 20" MOTOSIERRA STHILL</t>
  </si>
  <si>
    <t>BROCA DIAMANTADA PREMIUM DE 2"</t>
  </si>
  <si>
    <t>BROCA DIAMANTADA PREMIUM DE 6"</t>
  </si>
  <si>
    <t>BROCA DIAMANTADA PREMIUM DE 1 1/2"</t>
  </si>
  <si>
    <t>ABRAZADERA # 6 SIN FIN REFORZADA DIXON 7/16 - 25/32"</t>
  </si>
  <si>
    <t>FILTRO DE DIESEL BF788</t>
  </si>
  <si>
    <t>FILTRO DE AGUA BW5071</t>
  </si>
  <si>
    <t>FILTRO DE AIRE AA1305</t>
  </si>
  <si>
    <t>FILTRO DE ACEITE BT427</t>
  </si>
  <si>
    <t>CINCEL PLANO MAKITA P/ HM1211B DIAMETRO DE 3/4 LONGITUD DE 18"</t>
  </si>
  <si>
    <t>LLANA DE ACABADO PARA ALLANADORA DE 48" C/4</t>
  </si>
  <si>
    <t>LLANA PARA ALLANADORTA DE 24" 5X4 C/4 PIEZAS</t>
  </si>
  <si>
    <t>DISCO ABRASIVO DE 4 1/2 PARA METAL</t>
  </si>
  <si>
    <t>SIKA GUARD 70 CUBETA DE 14.82KG</t>
  </si>
  <si>
    <t>SIKA GUAR 70 TAMBO DE 150 KG</t>
  </si>
  <si>
    <t>BROCA PARA CONCRETO SDS PLUS 1/2" X 6" ( 1/4 )</t>
  </si>
  <si>
    <t>FILTRO DE AIRE PARA SOLDADORA MILLER WX018</t>
  </si>
  <si>
    <t>FILTRO DE AIRE PARA RODILLO MODELO NUEVO GX 620</t>
  </si>
  <si>
    <t>CONEXION DE GARRA 3/4 ESPIGA</t>
  </si>
  <si>
    <t>CABLE P/ ALIMENTACION 3X10</t>
  </si>
  <si>
    <t>CARCASA DE FILTRO PARA CORTADORA MANUAL TS400</t>
  </si>
  <si>
    <t>ABRAZADERA DE 2"</t>
  </si>
  <si>
    <t>BROCA PARA CONCRETO SDS PLUS 5/16" X 6" ( 1/4 )</t>
  </si>
  <si>
    <t>BROCA PARA CONCRETO SDS PLUS 5/8" X 8"</t>
  </si>
  <si>
    <t>BASE PORTA DISCOS DE 19" PARA PULIDORA DE PISO</t>
  </si>
  <si>
    <t>GUARDA PARA PULIDOR GA7021</t>
  </si>
  <si>
    <t>MATRACA URREA 3/8</t>
  </si>
  <si>
    <t>BANDA SUJETADORA MARCA SURTEK</t>
  </si>
  <si>
    <t>CLAVIJA COLOR AMARILLA</t>
  </si>
  <si>
    <t>PLACA FULGORE ALUMINIO P/CONTACTO DUPLEX FU0141</t>
  </si>
  <si>
    <t>CABLE PARA ALIMENTACION 2X10 USO RUDO</t>
  </si>
  <si>
    <t>NIPLE GALVANIZADO 3/8 ROSCA CORRIDA</t>
  </si>
  <si>
    <t>CONTACTO DOBLE ATERRIZADO FU0090 FULGORE</t>
  </si>
  <si>
    <t>TORNILLO 8 X25</t>
  </si>
  <si>
    <t>CONEXION PARA MANGUERA HEMBRA</t>
  </si>
  <si>
    <t>CABLE DE ALIMENTACION PARA ROMPEDORA DE 19KG HM1307CB</t>
  </si>
  <si>
    <t>MANGUERA MASTER FLEX VERDE DE 2"</t>
  </si>
  <si>
    <t>SIKA IMPERMURO GALON DE 4.04KG</t>
  </si>
  <si>
    <t>CABLE DE ALIMENTACION PARA PULIDOR GA7021</t>
  </si>
  <si>
    <t>CABLE DE ALIMENTACION PARA ROMPEDORA DE 30 KG MAKITA HM1801</t>
  </si>
  <si>
    <t>CUBRE CABLE PARA ROMPEDOR DE 9KG HM1211B</t>
  </si>
  <si>
    <t>CUBRE CABLE PARA ROMPEDORA DE 30KG HM1801</t>
  </si>
  <si>
    <t>CILINDRO PISTON WACKER MOD BS60IT2</t>
  </si>
  <si>
    <t>GRIFO GASOLINA PLASTICO</t>
  </si>
  <si>
    <t>EMPAQUE FILTRO</t>
  </si>
  <si>
    <t>DISCO DE 7" ABRASIVO</t>
  </si>
  <si>
    <t>PERNO PISTON EH12D</t>
  </si>
  <si>
    <t>SWITCH DE ENCENDIDO PARA MOTOR HONDA Y M POWER</t>
  </si>
  <si>
    <t>CONTROLADOR DE VELOCIDAD PARA ROMPEDORA HM1307CB</t>
  </si>
  <si>
    <t>BROCA PARA CONCRETO SDS PLUS 3/4" X 8"</t>
  </si>
  <si>
    <t>SikaBoom Bote 0.28 kg</t>
  </si>
  <si>
    <t>Sanisil Transp. Tubo 0.069 k Caja c/24 1.656 k</t>
  </si>
  <si>
    <t>Sikadur 52 Unidad 1 kg</t>
  </si>
  <si>
    <t>SUCTION LINE PARA CORTADORA</t>
  </si>
  <si>
    <t>RESORTE</t>
  </si>
  <si>
    <t>MANGUITO</t>
  </si>
  <si>
    <t>PALANCA ESTRANGULADOR</t>
  </si>
  <si>
    <t>TORNILLO WACKER</t>
  </si>
  <si>
    <t>LLANA DE MAGNESIO EXTREMOS CURVOS</t>
  </si>
  <si>
    <t>CONECTOR</t>
  </si>
  <si>
    <t>CONECTOR GTS</t>
  </si>
  <si>
    <t>RETEN.</t>
  </si>
  <si>
    <t>VOLANTE DE REVOLVEDORA JOPER</t>
  </si>
  <si>
    <t>ACEITE LUBRICANTE P/ ESPADA Y CADENA</t>
  </si>
  <si>
    <t>TAPON 6 MACH CONEXION</t>
  </si>
  <si>
    <t>BALERO 6203</t>
  </si>
  <si>
    <t>BATERIA TROJAN 6 VOLTS 390 AH @20 HRS</t>
  </si>
  <si>
    <t>LENTES DE SEGURIDAD CLAROS</t>
  </si>
  <si>
    <t>PISTOLA SOPLETEADORA METALICA 1/4 NPT TRUPER</t>
  </si>
  <si>
    <t>CINTA ROJA DE PELIGRO</t>
  </si>
  <si>
    <t>TORNILLO PARA RETRACTIL 6X10</t>
  </si>
  <si>
    <t>TORNILLO PARA RETRACTIL</t>
  </si>
  <si>
    <t>BALERO 6006</t>
  </si>
  <si>
    <t>HILO PARA DESBROZADORA</t>
  </si>
  <si>
    <t>PERRO 7/8</t>
  </si>
  <si>
    <t>PERRO 1/2</t>
  </si>
  <si>
    <t>BANDA B34 PARA CORTADORA</t>
  </si>
  <si>
    <t>ACERO PLASTICO</t>
  </si>
  <si>
    <t>FLECHA SUPERIOR</t>
  </si>
  <si>
    <t>BUJE DE BRONCE</t>
  </si>
  <si>
    <t>CHUMACERA PARA CORTADORA 20 MM 2T</t>
  </si>
  <si>
    <t>TUBO DE AIRE BAILARINA WACKER</t>
  </si>
  <si>
    <t>BOTON DE PARO ( INTERRUPTOR DE FRENO )</t>
  </si>
  <si>
    <t>SWITCH PARA VIBRADOR ELECTRICO DINGO</t>
  </si>
  <si>
    <t>ANTICONGELANTE CONCENTRADO</t>
  </si>
  <si>
    <t>TAPON CACHUCHA DE 2"</t>
  </si>
  <si>
    <t>CAUTIN T/LAPIZ 40W FU0230</t>
  </si>
  <si>
    <t>SOLDADURA ESTAÑO ACIDA 3MM 50/50 DOGO</t>
  </si>
  <si>
    <t>PASTA PARA SOLDAR 100 GR P/SOLD ESTAÑO LZ6005</t>
  </si>
  <si>
    <t>PISTOLA SOPLETEADORA</t>
  </si>
  <si>
    <t>PIJA PUNTA DE BROCA 14X1</t>
  </si>
  <si>
    <t>BOQUILLA CORTE VICTOR JR BUT # 2</t>
  </si>
  <si>
    <t>MARCADOR DE JABONCILLO</t>
  </si>
  <si>
    <t>VALVULA CHECK ORIZONTAL DE 1/2</t>
  </si>
  <si>
    <t>VALVULA PIE DE BRONCE 3/4</t>
  </si>
  <si>
    <t>LIMA TRUPER TRIANGULO</t>
  </si>
  <si>
    <t>TRINQUETE DE RETRACTIL</t>
  </si>
  <si>
    <t>FILTRO DE AIRE PARA RODILLO RD12</t>
  </si>
  <si>
    <t>ADAPTADOR BOTON PARA CEPILLO / TEXTURIZADOR</t>
  </si>
  <si>
    <t>FLOTA BULL 48 "X 12 BIG ( FLOTADOR DE ACERO AZUL )</t>
  </si>
  <si>
    <t>LLANA DE ACERO RECTANGULAR MANGO PRO 16" X 4"</t>
  </si>
  <si>
    <t>LLANA DE ACERO PUNTA REDONDA MANGO PRO14" X 4"</t>
  </si>
  <si>
    <t>EXTENCION DE ALUMINIO DOBLE BOTON DE 1.80 M X 13/4" COLOR NARANJA</t>
  </si>
  <si>
    <t>GRASA LITIO EP 2</t>
  </si>
  <si>
    <t>FILTRO DE AIRE GENERADORES AF3949</t>
  </si>
  <si>
    <t>FILTRO DIESEL BF1257</t>
  </si>
  <si>
    <t>FILTRO DE ACEITE PH 253</t>
  </si>
  <si>
    <t>FILTRO DIESEL PF-7984 8980742880</t>
  </si>
  <si>
    <t>FILTRO DIESEL</t>
  </si>
  <si>
    <t>GRASA PARA ROMPEDORAS # 1815733</t>
  </si>
  <si>
    <t>SIWTCH PARA ROMPEDORA 30 KG HM1801</t>
  </si>
  <si>
    <t>CONEXION HEMBRA</t>
  </si>
  <si>
    <t>CONEXION MACHO</t>
  </si>
  <si>
    <t>GRASA BENTONA # 2</t>
  </si>
  <si>
    <t>CANDADO MASTER 3B LAMINADO</t>
  </si>
  <si>
    <t>ARMADURA PARA CORTADORA DE METAL 2414NB</t>
  </si>
  <si>
    <t>RESORTE LATERAL DE CP 1240</t>
  </si>
  <si>
    <t>BALERO CONO PARA REVOLVEDORA</t>
  </si>
  <si>
    <t>TASA PARA BALERO</t>
  </si>
  <si>
    <t>CARGADOR GENIE 24 V</t>
  </si>
  <si>
    <t>JUEGO DE ANILLOS EN STD 20.3 HP GX630</t>
  </si>
  <si>
    <t>MACHUELO 7 /16 -14</t>
  </si>
  <si>
    <t>TORNILLO GRADO 5 7 /16 X 1/ 3/4</t>
  </si>
  <si>
    <t>RUEDA NEUMATICA CON BALEROS TIPO CARRETILLA 3/4</t>
  </si>
  <si>
    <t>SILLETA PLASTICA DE 12CM SU 120</t>
  </si>
  <si>
    <t>BANDA B 28</t>
  </si>
  <si>
    <t>MODULO DE PODER JLG REMANUFACTURADO</t>
  </si>
  <si>
    <t>TAPA PLANA DE VALVULAS CILINDRO # 2</t>
  </si>
  <si>
    <t>PORTAELECTRODO 250 AMP PARA SOLDADORAS 190</t>
  </si>
  <si>
    <t>PINZAS PARA TIERRA 250 AMP PARA SOLDADORA 190</t>
  </si>
  <si>
    <t>ARTMADURA PARA PULIDOR GA7021</t>
  </si>
  <si>
    <t>KIT DE REPARACION DEL HM1211B</t>
  </si>
  <si>
    <t>ACOPLAMIENTO PARA RODILLO RD12</t>
  </si>
  <si>
    <t>MANGUERA DE COMBUSTIBLE CON RESORTE PARA BAILKARINA BS60 2I</t>
  </si>
  <si>
    <t>VALVULA DE ADMISION 5.5 HP GX 160 HONDA</t>
  </si>
  <si>
    <t>VALVULA DE ESCAPE 5.5 HP GX160</t>
  </si>
  <si>
    <t>PISTON GX340 EN 0.25</t>
  </si>
  <si>
    <t>RESORTE DE PALANCA DE BRAZO</t>
  </si>
  <si>
    <t>RETEN PARA LLANTA DETGRACCION DE BRAZO</t>
  </si>
  <si>
    <t>SOPROTE DE BASE DE FILTRO DE AIRE MOTOR 13HP</t>
  </si>
  <si>
    <t>BASE DE FILTRO DE AIRE 13HP</t>
  </si>
  <si>
    <t>TAPA DE FILTRO DE AIRE MOTOR 13 HP</t>
  </si>
  <si>
    <t>TAPA DE MOFLE MOTOR DE 13HP HONDA</t>
  </si>
  <si>
    <t>INTERRUPTOR AUTOMATICO PARA SOLDADORA M POWER</t>
  </si>
  <si>
    <t>BUJIA L92Y</t>
  </si>
  <si>
    <t>CLAVIJA REFORZADA</t>
  </si>
  <si>
    <t>BANDA HIDROSTATICO PARA BOB CAT 220</t>
  </si>
  <si>
    <t>VOLANTE AMARILLO CIPSA</t>
  </si>
  <si>
    <t>GRASERA 1/8 RECTA</t>
  </si>
  <si>
    <t>BROQUERO 3/4 CON ARBOL Y LLAVE</t>
  </si>
  <si>
    <t>FILTRO DE AIRE CORTADORA TS420</t>
  </si>
  <si>
    <t>JUEGO DE ANILLOS EN 0.50 HONDA PARA MOTOR GX240</t>
  </si>
  <si>
    <t>PISTON EN 0.50 PARA MOTOR GX240</t>
  </si>
  <si>
    <t>LLANTAS NEUMATICAS SOLIDEAL 12-16.5</t>
  </si>
  <si>
    <t>CAJA PORTACARBONES PULIUDOR DE 7 " GA7021</t>
  </si>
  <si>
    <t>CARBON PARA ROTOMARTILLO 9KG HM1211B</t>
  </si>
  <si>
    <t>BUJIA J8</t>
  </si>
  <si>
    <t>BIELA PARA ROMPEDOR HITACHI</t>
  </si>
  <si>
    <t>PERNO HITACHI</t>
  </si>
  <si>
    <t>PISTON PARA ROMPEDOR HITACHI</t>
  </si>
  <si>
    <t>RUEDA TIPO TRACTOR CON RIN DE ALUMINIO 12" DOBLE BALERO</t>
  </si>
  <si>
    <t>FOCO PARA CHEVY</t>
  </si>
  <si>
    <t>BALERO 6204</t>
  </si>
  <si>
    <t>PINTURA GALON COLOR AZUL</t>
  </si>
  <si>
    <t>CONEXION ESPIGA PARA MANGUERA</t>
  </si>
  <si>
    <t>TUBO Y CODO SOLDADO</t>
  </si>
  <si>
    <t>DESARMADOR TORX ANTIROBO</t>
  </si>
  <si>
    <t>MOFLE PARA GENERADO DE 3500 M POWER</t>
  </si>
  <si>
    <t>RETEN 18.00 X 32.00 X 7</t>
  </si>
  <si>
    <t>LLAVE COMBINADA URREA 1"</t>
  </si>
  <si>
    <t>LLAVE COMBINADA 17 MM</t>
  </si>
  <si>
    <t>RETEN 40X52X7 PARA CAMPANA TACOM</t>
  </si>
  <si>
    <t>BALERO 6308</t>
  </si>
  <si>
    <t>TORNILLO EXAGONAL 6X10 PARA RETRACTIL</t>
  </si>
  <si>
    <t>ANILLOS PARA ROMPEDOR H65SD2</t>
  </si>
  <si>
    <t>GOLPEADOR PARA ROMPEDOR H65SD2</t>
  </si>
  <si>
    <t>ANILLO PARA ROMPEDOR H65</t>
  </si>
  <si>
    <t>TAPA PARA ROMPEDOR H65</t>
  </si>
  <si>
    <t>SEPARADOR PARA ROMPEDOR H65</t>
  </si>
  <si>
    <t>ANILLOS ROMPEDOR HITACHI</t>
  </si>
  <si>
    <t>SEPARADOR ROMPEDOR H65</t>
  </si>
  <si>
    <t>ANILLOS H65</t>
  </si>
  <si>
    <t>ANILLOS PARA H65S</t>
  </si>
  <si>
    <t>ANILLOS 3 PARA H65</t>
  </si>
  <si>
    <t>SEPARADOR 2 PARA H65</t>
  </si>
  <si>
    <t>GUASA PÑANA PARA ROMPEDOR HS65D2</t>
  </si>
  <si>
    <t>ACEITE MOTOR CRAFT GARRAFA 5 LTS</t>
  </si>
  <si>
    <t>PERNO PARA MANGO 30KG</t>
  </si>
  <si>
    <t>MANGO PARA ROMPEDORA DE 19KG HM 1307CB</t>
  </si>
  <si>
    <t>PALANCA REGULADOR BAILARINA BS60-21</t>
  </si>
  <si>
    <t>INYECTOR DE GRASA REFORZADO</t>
  </si>
  <si>
    <t>CONTROL DE LEVANTE Y GIRO JLG</t>
  </si>
  <si>
    <t>PERNO PARA BIELA GX 390</t>
  </si>
  <si>
    <t>CLUTCH PARA RODILLO DE 1/2 TONELADA CIPSA</t>
  </si>
  <si>
    <t>CILINDRO Y PISTON COMPLETO PARA CORTADORA DPC7311</t>
  </si>
  <si>
    <t>MANGUERA DE BOMBERO DE 4 " COLOR AZUL</t>
  </si>
  <si>
    <t>RETRACTIL COMPLETO PARA BAILARINA WACKER BS602I</t>
  </si>
  <si>
    <t>SOPLETE P/ CARTUCHO DESECHABLE</t>
  </si>
  <si>
    <t>NIPLE DE BOTELLA DE 4"</t>
  </si>
  <si>
    <t>ABRAZADERA SIN FIN DE 4"</t>
  </si>
  <si>
    <t>JUEGO DE ANILLOS EN STD CH23-S</t>
  </si>
  <si>
    <t>JUNTA DE CABEZA CON TORNILLO PARA CH23 S</t>
  </si>
  <si>
    <t>RETEN DELANTERO CH23</t>
  </si>
  <si>
    <t>RETEN TRASERO CH23</t>
  </si>
  <si>
    <t>ARMADURA PARA ROTO HR4002</t>
  </si>
  <si>
    <t>DESBROZADORA 4 TIEMPOS EBH252U</t>
  </si>
  <si>
    <t>TAPON DE RADIADOR</t>
  </si>
  <si>
    <t>VELOCIL BASE AGUA</t>
  </si>
  <si>
    <t>GUIA DE EMPUJE GEN 5000</t>
  </si>
  <si>
    <t>TUERCA FINA PARA CLUTCH MOTOR EH12</t>
  </si>
  <si>
    <t>CARRO TRANSPORTADOR HM1801</t>
  </si>
  <si>
    <t>PINTURA LITRO ESMALTE NEGRO BRILLANTE SEC/RAPIDO</t>
  </si>
  <si>
    <t>COPLE GALVANIZADO DE 2"</t>
  </si>
  <si>
    <t>NIPLE DE BOTELLAD DE 2"</t>
  </si>
  <si>
    <t>PISTON EN STD 13 HP HONDA</t>
  </si>
  <si>
    <t>JUEGO DE ANILLOS EN STD PARA 13 HP HONDA</t>
  </si>
  <si>
    <t>MANGUERA DE ALTA PRESION</t>
  </si>
  <si>
    <t>LLANTA DE ACERO CON POLIURETANO</t>
  </si>
  <si>
    <t>ACEITE DE 2.06 OZ PÀRA MOTOSIERRA</t>
  </si>
  <si>
    <t>TORNILLO GALVANIZADO 1/2</t>
  </si>
  <si>
    <t>ARANDELA PLANA 1/2</t>
  </si>
  <si>
    <t>TUERVA DE NYLON DE 1/2</t>
  </si>
  <si>
    <t>PASTA PARA SOLDAR</t>
  </si>
  <si>
    <t>ACEITE DE DOS TIEMPOS PARA BAILARINA WACKER TCW3</t>
  </si>
  <si>
    <t>CRUCETA 3/4</t>
  </si>
  <si>
    <t>ACEITE URSA TDX</t>
  </si>
  <si>
    <t>MANGUERA VERDE OLIVO DE 4"</t>
  </si>
  <si>
    <t>MANGUERA DE 2" DE BOMBERO AZUL</t>
  </si>
  <si>
    <t>ESLINGA PLANA DE 3MTS</t>
  </si>
  <si>
    <t>ESLINGA PLANA DE 65MTS</t>
  </si>
  <si>
    <t>GRILLETE 1/2 FORJADO</t>
  </si>
  <si>
    <t>CENTRO DE CARGA</t>
  </si>
  <si>
    <t>CANDADO MASTER</t>
  </si>
  <si>
    <t>VALVULA ESTRANGULADOR BAILARINA WACKER</t>
  </si>
  <si>
    <t>VALVULA COMAL WACKER</t>
  </si>
  <si>
    <t>ARRANCADOR PARA MOTOR AEROSOL 330 GR</t>
  </si>
  <si>
    <t>ACEITE TRANS ESTANDAR 90-1 LITRO</t>
  </si>
  <si>
    <t>PLACA GUIA DE VARILLA EMPUJE</t>
  </si>
  <si>
    <t>RETEN DE RESORTE DE VARILLA GX240</t>
  </si>
  <si>
    <t>RETEN DE RESORTE DE VALVULA DE ESCAPE GX240</t>
  </si>
  <si>
    <t>AJUSTADOR DE CORRIENTE SOLDADORA M POWER</t>
  </si>
  <si>
    <t>DISCO ABRASIVO BEIGE19"</t>
  </si>
  <si>
    <t>BALERO DE 5/8 CARRETILLA</t>
  </si>
  <si>
    <t>ENGRANE BENDIX MOTOR DE ARRANQUE CH18</t>
  </si>
  <si>
    <t>AMORTIGUADOR BAILARINA WACKER BS602I</t>
  </si>
  <si>
    <t>CARBURADOR WALBRO PARA BAILARINA WACKER BS602I</t>
  </si>
  <si>
    <t>CABLE DE ACELERADOR BAILARINA WACKER BS602I</t>
  </si>
  <si>
    <t>FUNDA PARA CABLE DE ACELERADOR BAILARINA WACKER BS602I</t>
  </si>
  <si>
    <t>ANILLO RECTANG PARA BAILARINA BS602I</t>
  </si>
  <si>
    <t>RETEN 56X62</t>
  </si>
  <si>
    <t>ARANDELA PLANA 1/4"</t>
  </si>
  <si>
    <t>CARBON BOSCH / DEWALT P/1752</t>
  </si>
  <si>
    <t>JUEGO DE ANILLOS STD PARA 18 HP GX620</t>
  </si>
  <si>
    <t>TUERCA SEG NYLON 6 MM PASO 1.00 NC</t>
  </si>
  <si>
    <t>PIJA LAM COMBINADA 8 X 1/2</t>
  </si>
  <si>
    <t>CANDADO CS1AS709 ALTA SEGURIDAD LATON PUNTOS</t>
  </si>
  <si>
    <t>RODAMIENTO RIGIDO DE BOLAS 1 HILERA SNK (BALERO 6205ZZ)</t>
  </si>
  <si>
    <t>PILA DURACELL AAA CON 4 PIEZAS</t>
  </si>
  <si>
    <t>RETEN 40.00 X 58.00 X 10.00 MM SKF 015876</t>
  </si>
  <si>
    <t>RODAMIENTO RIGIDO DE BOLAS 1 HILERA NSK</t>
  </si>
  <si>
    <t>FILTRO DE AIRE CAMIONETA NISSAN DIESEL</t>
  </si>
  <si>
    <t>ARANDELA RODILLO RT56CS</t>
  </si>
  <si>
    <t>CALCA EN VINIL IMPRESA BLANCO 8.5 X 5.5. CM (MI PROXIMO SERVICIO)</t>
  </si>
  <si>
    <t>BORNE P / MAQUINA MILLER PLUS ROJO</t>
  </si>
  <si>
    <t>BOQUILLA CORTE VICTOR JR BUT #3</t>
  </si>
  <si>
    <t>FILTRO ACEITE LTH CHRYSLER RAM 4000</t>
  </si>
  <si>
    <t>FILTRO AIRE RAM 4000 CTA0210 INTERFILFA F24A04</t>
  </si>
  <si>
    <t>ACEITE MOPAR 15W40 5 LTS APISM</t>
  </si>
  <si>
    <t>ACEITE MOPAR 15W40 946 MM APISM</t>
  </si>
  <si>
    <t>CALCA PARA PLATAFORMAS 90 X 14 CM</t>
  </si>
  <si>
    <t>REGULADOR CDP B-AVR1006 1000 VA 500W</t>
  </si>
  <si>
    <t>MOFLE</t>
  </si>
  <si>
    <t>BROCA CLEVELAND Z/R HSS 3/8 C01267</t>
  </si>
  <si>
    <t>CEPILLO LIMPIAPARABRISAS CHAMPION 18 PREMIUM</t>
  </si>
  <si>
    <t>BATERIA T105 PLUS 6V LGC2 122M (19CG) PARA PLATAFORMA</t>
  </si>
  <si>
    <t>DESARMADOR TORX T27 URREA</t>
  </si>
  <si>
    <t>EMULSIKA TAMBOR 210 KG</t>
  </si>
  <si>
    <t>MARRO 3 LBS TRUPER M/ENCINO</t>
  </si>
  <si>
    <t>TUERCA SEG NYLON 1/2 - 13 NC</t>
  </si>
  <si>
    <t>PCYP PALA CUADRADA PROMO TRUPER</t>
  </si>
  <si>
    <t>AL3M AZADON AL-3 C/MANGO TRUPER</t>
  </si>
  <si>
    <t>TORNILLO COCHE GALV 1/4" X 1 1/4"</t>
  </si>
  <si>
    <t>TUERCA GALVANIZADA 1/4" - 20 NC</t>
  </si>
  <si>
    <t>CINCHO ESTANDAR 14.5" (370MM) NATURAL</t>
  </si>
  <si>
    <t>TUERCA SERGURIDAD NYLON 1/2 - 20 NF</t>
  </si>
  <si>
    <t>OVEROL DESECHABLE XL PZA.</t>
  </si>
  <si>
    <t>HIGIENICO JUNIOR MARLI 12/180 MTS 90531</t>
  </si>
  <si>
    <t>CALCOMANIA IMPRESA DE 13 X 5.5 CM. CON CORTE (FACEBOOK)</t>
  </si>
  <si>
    <t>MULTICLEAN 20 LITROS AROMA LAVANDA SIN ENVASE</t>
  </si>
  <si>
    <t>PISTON ESTANDAR GX 270</t>
  </si>
  <si>
    <t>JUEGO DE ANILLOS ESTANDAR GX270</t>
  </si>
  <si>
    <t>AGUJA WACKER</t>
  </si>
  <si>
    <t>VALVULA DE AGUJA</t>
  </si>
  <si>
    <t>ABRAZADERA WACKER</t>
  </si>
  <si>
    <t>PROTECTOR WACKER</t>
  </si>
  <si>
    <t>SELLO (EMPAQUE ) MOTOBOMBA 2"</t>
  </si>
  <si>
    <t>COPLE MANGUERA 2" PARA MOTOBOMBA</t>
  </si>
  <si>
    <t>UNION DE LA MANGUERA MOTOBOMBA DE 2"</t>
  </si>
  <si>
    <t>SELLO (EMPAQUE) MOTOBOMBA DE 3"</t>
  </si>
  <si>
    <t>UNION DE LA MANGUERA MOTOBOMBA DE 3"</t>
  </si>
  <si>
    <t>BOTA HULE NEGRA # 8 AJUSTABLE TC0966</t>
  </si>
  <si>
    <t>FOCO ESPIRAL 24W EQUIV A 100W LUZ DIA</t>
  </si>
  <si>
    <t>JUEGO MACHUELO CLEV. HSS 1/4-20</t>
  </si>
  <si>
    <t>JUEGO MACHUELO CLEV. HSS 1/2 -13</t>
  </si>
  <si>
    <t>JUEGO MACHEULO HSS 1/8-44</t>
  </si>
  <si>
    <t>TORNILLO EXAGONAL MM12 X 40</t>
  </si>
  <si>
    <t>ADAPTADOR 1/2" F*3/8"M KING TONY</t>
  </si>
  <si>
    <t>3/8" DADO LARGO 10MM 6PT KING TONY</t>
  </si>
  <si>
    <t>ARENA SILICA PARA USOS ESPECIALES MEDIANA SACO 30 KG</t>
  </si>
  <si>
    <t>TEFLON CINTA 3/4" X 6.6 MTS TC 1073</t>
  </si>
  <si>
    <t>GRASERA H245 1/8</t>
  </si>
  <si>
    <t>GUANTE MULTIFLEX CUT - 5 PUL</t>
  </si>
  <si>
    <t>FAJA COLOR NEGRO HERHILD T-CH</t>
  </si>
  <si>
    <t>RAMMER PAD COLCHONETA PARA PRUEBA DE BAILARINAS</t>
  </si>
  <si>
    <t>PORTA FUSIBLE</t>
  </si>
  <si>
    <t>PISTON STANDAR 11 HP GX340 HONDA</t>
  </si>
  <si>
    <t>JUEGO DE ANILLOS STANDAR 11 HP GX340</t>
  </si>
  <si>
    <t>MANGUERA PARA GASOLINA 3/16" PARA BAILARINA WACKER (15.24 MTS)</t>
  </si>
  <si>
    <t>SIKA TOP 122 UNIDAD DE 30 KG</t>
  </si>
  <si>
    <t>SIKADUR ARENA GRUESA SACO 30 KG</t>
  </si>
  <si>
    <t>SILENCIADOR BAILARINA WACKER</t>
  </si>
  <si>
    <t>RESOTRE BAILARINA WACKER</t>
  </si>
  <si>
    <t>SELENOIDE PARA MOTOR DE ARRANQUE DE 24 VOLTS DE MONTACARGAS</t>
  </si>
  <si>
    <t>BISAGRA TUBULAR DE 1</t>
  </si>
  <si>
    <t>TORNILLO SOCKET MM 6 X 30</t>
  </si>
  <si>
    <t>TORNILLO SOCKET MM 6 X 65</t>
  </si>
  <si>
    <t>ARANDELA PRESION MM. INOX. 6 M</t>
  </si>
  <si>
    <t>MILLAR DE VOLANTES 1/2 CARTA A COLORES FTE Y VTA PAPEL COUCHE RAM</t>
  </si>
  <si>
    <t>SUPPLEMENTARY PRO MAN RESET 1P 20A VAC (PROTECTOR DE ARRANQUE)</t>
  </si>
  <si>
    <t>TORNILLO EXAGONAL MM12 X 20</t>
  </si>
  <si>
    <t>TORNILLO GALVANIZADO 7/16 X 1</t>
  </si>
  <si>
    <t>TORN PAN INOX 6 X12</t>
  </si>
  <si>
    <t>CONJUNTO VIBRADOR LONG. EJE 4.27 MTS CABEZAL DE 37 MM</t>
  </si>
  <si>
    <t>CHAVETA 1/8*2</t>
  </si>
  <si>
    <t>FILTRO DE AIRE GEN 25 KVA SECUNDARIO AF25552 RS3705</t>
  </si>
  <si>
    <t>CONTACTOR</t>
  </si>
  <si>
    <t>GUANTE DE NITRILO PUÑO DE LONA</t>
  </si>
  <si>
    <t>TRAPEADOR GRANDE DE ALGODON</t>
  </si>
  <si>
    <t>DADO 3/8 X 14 MM LARGO 6 PTS URREA</t>
  </si>
  <si>
    <t>ESTENCION MEC 3/8 X 6 URREA</t>
  </si>
  <si>
    <t>LLAVE AJUSTABLE 18 NEGRA URREA</t>
  </si>
  <si>
    <t>CANDADO FANAL METALICO 757A LARGO</t>
  </si>
  <si>
    <t>CINTA AISLAR NEGRA 3/4 X 18 MTS</t>
  </si>
  <si>
    <t>CAPUCHON BUJIA WACKER</t>
  </si>
  <si>
    <t>MANGUITO WACKER</t>
  </si>
  <si>
    <t>TUERCA WACKER</t>
  </si>
  <si>
    <t>DISCO CORTE A.C. 4 1/2 X 115 MM S. DELGADO</t>
  </si>
  <si>
    <t>FRANELA ROJA</t>
  </si>
  <si>
    <t>ACUMULADOR LTH 12 V 600 CCA PLOMO ACIDO 260X173X199 MM</t>
  </si>
  <si>
    <t>MANGUERA NEUMATICA 1/2 PARA POLIPASTO</t>
  </si>
  <si>
    <t>CONEXION #12</t>
  </si>
  <si>
    <t>TANQUE DE COMBUSTIBLE 9 HP</t>
  </si>
  <si>
    <t>OPRESOR COPA NC3/8 - 16 X 3/4</t>
  </si>
  <si>
    <t>PLUMA LIMPIAPARABRISAS 16"</t>
  </si>
  <si>
    <t>AIR CLEANER HOUSING 168F</t>
  </si>
  <si>
    <t>BASE FILTRO DE AIRE M POWER 5.5 HP</t>
  </si>
  <si>
    <t>FUEL TANK STYLE B</t>
  </si>
  <si>
    <t>L-U1-250 (08PC)</t>
  </si>
  <si>
    <t>DADO IMPACTO LARGO DE 3/4*15/16 KING TONY</t>
  </si>
  <si>
    <t>CALIBRADOR DIGITAL 0-6 MM Y PLG.TRUPER</t>
  </si>
  <si>
    <t>ADAPTADOR 12 A 1/2 NPT</t>
  </si>
  <si>
    <t>COPLE HIDRAULICO CON ASIENTO PLANO</t>
  </si>
  <si>
    <t>LIMPIADOR DE SARRO PARA BATERIAS SPRAY 147 GR GUMK</t>
  </si>
  <si>
    <t>MXL SJ SAE 15W40 CUBETA 19 LTS</t>
  </si>
  <si>
    <t>TACOMETRO HOROMETRO 302</t>
  </si>
  <si>
    <t>TOALLA INTERDOBLADA NATURAL MAGNIPAP</t>
  </si>
  <si>
    <t>REPARACION DE MANGUERA HIDRAULICA BOB CAT</t>
  </si>
  <si>
    <t>MANGUERA #6 CON CONEXION DE 2.13 PARA PLATAFORMA #9</t>
  </si>
  <si>
    <t>ACUMULADOR TROJAN 6V 315 AH@ 20 HRS</t>
  </si>
  <si>
    <t>FILTRO AIRE (BS 60 2I 4S)</t>
  </si>
  <si>
    <t>PRE FILTRO DE AIRE (BS 60 2I 4S)</t>
  </si>
  <si>
    <t>TUBO DE AIRE (BS 60 2I)</t>
  </si>
  <si>
    <t>TORNILLO</t>
  </si>
  <si>
    <t>FLOTA BIG BULL "D" DE ACERO AZUL 48" X 12" SIN ADAPTADOR</t>
  </si>
  <si>
    <t>FLOTA RESINA LAMINADA 3/8" PUNTAS CUADRADAS 16" X 3 1/2" MANGO PRO</t>
  </si>
  <si>
    <t>48" CEPILLO ACABADO CONCRETO ARMAZON DE ALUMINIO PELO NATURAL</t>
  </si>
  <si>
    <t>INTERRUPTOR TERMOMAGNETICO 1 X 30 AMP SQUARE D</t>
  </si>
  <si>
    <t>BRIDA PARA RETRACTIL DE 13 HP</t>
  </si>
  <si>
    <t>FLOTA BULL DE MAGNESIO PUNTAS REDONDAS 48" X 8" SIN ADAPTADOR</t>
  </si>
  <si>
    <t>FLOTA CANAL DE MAGNESIO PUNTAS REDONDAS 48" X 6" SIN ADAPTADOR</t>
  </si>
  <si>
    <t>LLANA DE ACERO RECTANGULAR MANGO PRO DE 14" X 4"</t>
  </si>
  <si>
    <t>LLANA DE ACERO PUNTAS REDONDAS MANGO PRO DE 16" X 4"</t>
  </si>
  <si>
    <t>FLOTA DE MADERA TRATADA PUNTAS CUADRADAS 16" X 3" MANGO PRO</t>
  </si>
  <si>
    <t>ADAPTADOR DE CADENA Y BOTON EZY-TILT II</t>
  </si>
  <si>
    <t>BASE "T" ALUMINIO</t>
  </si>
  <si>
    <t>FLOTA DE MAGNESIO PUNTAS REDONDAS 16" X 3 1/4" MANGO PRO</t>
  </si>
  <si>
    <t>FILTRO DE AIRE AF4573K PA2949FN PARA BRAZO TELESCOPICO</t>
  </si>
  <si>
    <t>PERNO PISTON GX340</t>
  </si>
  <si>
    <t>DETERGENTE ARCOIRIS 9 KG</t>
  </si>
  <si>
    <t>FILTRO DIESEL FF5040 BF790 PARA TORRE WACKER</t>
  </si>
  <si>
    <t>FILTRO DE AIRE PARA TORRE WACKER</t>
  </si>
  <si>
    <t>MODULO DE ENCENDIDO CH18 Y CH20</t>
  </si>
  <si>
    <t>ABRAZADERA DE FUELLE</t>
  </si>
  <si>
    <t>TERMINAL REMOTO PUENTE DE CONEXION</t>
  </si>
  <si>
    <t>FILTRO DE AIRE</t>
  </si>
  <si>
    <t>RETRACTIL DE ARRANQUE 8HP GX240</t>
  </si>
  <si>
    <t>TOLVA DEL VOLANTE GX240 8HP</t>
  </si>
  <si>
    <t>HOUSING CARCAZA GENERADOR EP-5000 CX</t>
  </si>
  <si>
    <t>PORTACARBONES COMPLETO EP6500 CX</t>
  </si>
  <si>
    <t>TORNILLO ESUFA 3/16 X 3/4</t>
  </si>
  <si>
    <t>ARANDELA PLANA 3/16"</t>
  </si>
  <si>
    <t>SILICON DOW CORDING 82.8 ML TRANSPARENTE</t>
  </si>
  <si>
    <t>CABLE DE VIDA SIN AMORTIGUADOR 1.80 MTS</t>
  </si>
  <si>
    <t>TORNILLO G-5 NC 5/16 X 3/4</t>
  </si>
  <si>
    <t>BROCA CLEVELAND Z/R HSS 5/16 C01237</t>
  </si>
  <si>
    <t>LLAVE COMBINADA 1 1/2 URREA</t>
  </si>
  <si>
    <t>LLAVE COMBINADA 7/8 URREA</t>
  </si>
  <si>
    <t>INTERRUPTOR TERMOMAGNETICO 1 X 30 AMP VOLTECH</t>
  </si>
  <si>
    <t>MATRACA PERA DE 1/2" URREA</t>
  </si>
  <si>
    <t>ARANDELA PLANA INOX. 1/2</t>
  </si>
  <si>
    <t>CONTACTO TRIPLE TIPO BISAGRA FU0180</t>
  </si>
  <si>
    <t>CONEXION 3/8 ROSCA RECTA A 3/8 CARA PLANA</t>
  </si>
  <si>
    <t>NIPLE 1-1/4</t>
  </si>
  <si>
    <t>RED BUSHING 1 1/2</t>
  </si>
  <si>
    <t>TUERCA G-5 7/16 - 14 NC</t>
  </si>
  <si>
    <t>TORNILLO G-5 NC 7/16 X 1 1/2</t>
  </si>
  <si>
    <t>ARANDELA PRESION 7/16</t>
  </si>
  <si>
    <t>L-42-500 (12VW)</t>
  </si>
  <si>
    <t>LLAVE PERNOS ESMERILADORA</t>
  </si>
  <si>
    <t>TORNILLO SOCKET MM 12 X 55</t>
  </si>
  <si>
    <t>ARANDELA PRESION 1/2</t>
  </si>
  <si>
    <t>TCA IAT-12F-R CON 1/2-20</t>
  </si>
  <si>
    <t>FILTRO DIESEL PF-7982 8-98008-840-0</t>
  </si>
  <si>
    <t>FILTRO ACEITE 8-98018-858-0 ISUZU</t>
  </si>
  <si>
    <t>RETEN ARBOL DE LEVAS CHEVY 35X48X7 ISU</t>
  </si>
  <si>
    <t>REPSET CHEVY 94-98 LUK 619234000</t>
  </si>
  <si>
    <t>TORNILLO EXAGONAL MM 10X50</t>
  </si>
  <si>
    <t>TORNILLO EXAGONAL MM 10X30</t>
  </si>
  <si>
    <t>TUERCA METRICA 10 MM PASO 1.50 NC</t>
  </si>
  <si>
    <t>L-31P-900 AR (17MDP)</t>
  </si>
  <si>
    <t>CARGO DE CASCO GRANDE</t>
  </si>
  <si>
    <t>BUJIA NGK PLATINO NGK BKR5EGP P/NISSAN</t>
  </si>
  <si>
    <t>FILTRO AIRE NISSAN CTA 94-05 KFA-6850 GC GCD294A</t>
  </si>
  <si>
    <t>FILTRO ACEITE NISSAN GP91/4460 MANN ML1014</t>
  </si>
  <si>
    <t>FILTRO GASOLINA TSURU 93-97 NISSAN CTA 09 13</t>
  </si>
  <si>
    <t>GUIA CAMBIOS CHEVY 94 07 90578709 ACDELCO 5479024</t>
  </si>
  <si>
    <t>ACEITE MOTORCRAFT 15W40 MULTIGRADO 5 LITROS</t>
  </si>
  <si>
    <t>ACEITE HIDRAULICO MH-220 (ISO 46) CUBETA 19 LITROS</t>
  </si>
  <si>
    <t>BATERIA L-65-800 (17F)</t>
  </si>
  <si>
    <t>CARTUCHO TONERS XEROX3550 COMPATIBLE</t>
  </si>
  <si>
    <t>CINTA EPSON S015329 FX890</t>
  </si>
  <si>
    <t>TONER HP CB436A 2000PAG</t>
  </si>
  <si>
    <t>TALADRO PERCUTOR 2 VEL. 20MM</t>
  </si>
  <si>
    <t>CALCOMANIA TAMAÑO CARTA IMPRESA EN VINIL</t>
  </si>
  <si>
    <t>ENGRANE GOBERNADOR</t>
  </si>
  <si>
    <t>FLEXOMETRO ROTTER AZUL 3 MTS ABS RO3503</t>
  </si>
  <si>
    <t>JUEGO 9 LLAVES HEX URREA</t>
  </si>
  <si>
    <t>JUEGO CABLES PASACORRIENTE URREA</t>
  </si>
  <si>
    <t>REDUCCION BUSHING GALV 1/2A 3/8"</t>
  </si>
  <si>
    <t>ABRAZADERA SIN FIN INOX N. 16 3/4 - 1 1/2</t>
  </si>
  <si>
    <t>ABRAZADERA SIN FIN INOX N. 28 1 1/2 - 2- 1/4</t>
  </si>
  <si>
    <t>CHAVETA 1/4*2 1/2</t>
  </si>
  <si>
    <t>BATERIA L-58-575</t>
  </si>
  <si>
    <t>COMPUTADORA PENTIUM 3GHZ 2 GB 120SSD</t>
  </si>
  <si>
    <t>REGULADOR SOLA -B MICROVOLT 1300</t>
  </si>
  <si>
    <t>COPLE HIDRAULICO PLANO</t>
  </si>
  <si>
    <t>PINZA PUNTA Y CORTE 6 VISE GRIP</t>
  </si>
  <si>
    <t>EXTRACTORES EZY - OUT N. 2 C53652</t>
  </si>
  <si>
    <t>EXTRACTORES EZY - OUT N.3 C53653</t>
  </si>
  <si>
    <t>EXTRACTORES EZY - OUT N. 1 C53651</t>
  </si>
  <si>
    <t>BROCA CLEVELAND Z/R HSS 3/16 C01165</t>
  </si>
  <si>
    <t>ADAPTADOR DE 1/2 H A 3/8 M URREA</t>
  </si>
  <si>
    <t>ACEITE CV URSA HD SAE 40 CUB 19 L/5G</t>
  </si>
  <si>
    <t>TUERCA METRICA 8 MM PASO 1.25 NC</t>
  </si>
  <si>
    <t>TORNILLO HEXAGONAL MM 8 X 16</t>
  </si>
  <si>
    <t>TUERCA UNION GALVANIZADA DE 1/2"</t>
  </si>
  <si>
    <t>TROLE MANUAL TIPO JALON 500 KG DOGO</t>
  </si>
  <si>
    <t>TORNILLO ESTUFA INOX 4 X 25 MM</t>
  </si>
  <si>
    <t>TORNILLO G-5 NC 5/16 X 1 1/2</t>
  </si>
  <si>
    <t>CLORO CONCENTRADO 20 LITROS SIN ENVASE</t>
  </si>
  <si>
    <t>SEGUETA ARCO LENOX T2 BIMETAL 18 TPI</t>
  </si>
  <si>
    <t>RASTRILLO RECTO16 DIENTES TRUPER</t>
  </si>
  <si>
    <t>RUEDA TIPO TRACTOR CON RIN DE LAMINA 7" UN BALERO</t>
  </si>
  <si>
    <t>BUJE PARA RUEDA DE 7/16</t>
  </si>
  <si>
    <t>ARANDELA 046</t>
  </si>
  <si>
    <t>SERVICIO DE MANIOBRA</t>
  </si>
  <si>
    <t>REDUCCION CAMPANA 1/2" -3/8" GALV</t>
  </si>
  <si>
    <t>LLAVE HEXAGONAL EN T 5 MM X 6 URREA</t>
  </si>
  <si>
    <t>DISCO DE METAL DE 7"</t>
  </si>
  <si>
    <t>LENGUETA 2" CLASE IIICAIDA 2" ALTO 3/4"</t>
  </si>
  <si>
    <t>JUEGO FRACCIONAL DADOS Y MACHUELOS 40 PZS</t>
  </si>
  <si>
    <t>JUEGO METRICO DADOS Y MACHUELOS 40 PZS</t>
  </si>
  <si>
    <t>SOGA POLIPROPILENO AMA/ROJO 10MM 3/8 20 KG</t>
  </si>
  <si>
    <t>REPARACION DE BRAZO JLG E400AJ</t>
  </si>
  <si>
    <t>CAMISA EURO BIG BNAG COLOR CEREZA CON LOGOTIPO BORDADO AL FRENTE IZQUIERDO</t>
  </si>
  <si>
    <t>CUBIERTA</t>
  </si>
  <si>
    <t>ZAPATO DE SEGURIDAD MAGNO 020 C/ACERO</t>
  </si>
  <si>
    <t>BALERO RDA/DEL CHEVY 94-10 (DOBLE) LUKB 580400</t>
  </si>
  <si>
    <t>BLUSA CON LOGOTIPO BORDADO EN EL FRENTE IZQUIERDO</t>
  </si>
  <si>
    <t>PORTA TECLADO CON RIELES</t>
  </si>
  <si>
    <t>TECLADO GENIUS GK-06XEU USB NEGRO</t>
  </si>
  <si>
    <t>DISIPADOR THERMALTAKE 775 CL-PO497</t>
  </si>
  <si>
    <t>FOCO HALOGENO 9005 LUZ ALTA 9005W FOCO FO9005</t>
  </si>
  <si>
    <t>TEMPORIZADOR (RD12A)</t>
  </si>
  <si>
    <t>TORNILLO HEXAGONAL MM6 X 20</t>
  </si>
  <si>
    <t>PINZA PUNTA Y CORTE 6 URREA</t>
  </si>
  <si>
    <t>JUEGO PINZAS P/ANILLOS 2 PINZAS Y 16 PUNTAS INT. Y EXTERIOR</t>
  </si>
  <si>
    <t>FIJADOR TORNILLO ROJO 262 ROJO 50 ML</t>
  </si>
  <si>
    <t>CAJA DE MOTOR P/ROMPEDORA HM1810 MAKITA</t>
  </si>
  <si>
    <t>NIPLE DE BOTELLA DE 3/4"</t>
  </si>
  <si>
    <t>CODO GALVANIZADO DE 3/4"</t>
  </si>
  <si>
    <t>NIPLE DE 3/4"</t>
  </si>
  <si>
    <t>MANGUERA TRANSPARENTE DE 3/4"</t>
  </si>
  <si>
    <t>ABRAZADERA</t>
  </si>
  <si>
    <t>ABRAZADERA DE 3/4"</t>
  </si>
  <si>
    <t>MANGUERA 3/8" CON CONEXION DE 3.60 MTS</t>
  </si>
  <si>
    <t>CHEVRON REGAL RO 68 CUBETA 19 LITROS</t>
  </si>
  <si>
    <t>CHEVRON MILTIGEAR EP-5 SAE 85W140 CUBETA</t>
  </si>
  <si>
    <t>PARTE INFERIOR CAJA DE FILTRO DE AIRE</t>
  </si>
  <si>
    <t>JUNTA</t>
  </si>
  <si>
    <t>RODAMIENTO DE AGUJA</t>
  </si>
  <si>
    <t>TORNILLO DE CABEZA DE CONO ACHATADO</t>
  </si>
  <si>
    <t>UNION GIRATORIA</t>
  </si>
  <si>
    <t>ANILLO DE RETENSION</t>
  </si>
  <si>
    <t>JUEGO FILTRO DE COMBUSTIBLE</t>
  </si>
  <si>
    <t>FILTRO DE COMBUSTIBLE</t>
  </si>
  <si>
    <t>FILTRO DE ACEITE</t>
  </si>
  <si>
    <t>TORNILLO COCHE 5/16 X 1 1/2</t>
  </si>
  <si>
    <t>TUERCA SEG NYLON 5/16 - 18 NC</t>
  </si>
  <si>
    <t>DESENGRASANTE B.A. CLEAN 20 LITROS . SIN ENVASE</t>
  </si>
  <si>
    <t>SHAMPOO PARA MANOS 20 LITROS . SIN ENVASE</t>
  </si>
  <si>
    <t>GAN0G1 GANCHO C/CHAVETA 1/4</t>
  </si>
  <si>
    <t>BOCINA CLAXON UNIVERSAL C/ SOPORTE 12V 40 OHZ</t>
  </si>
  <si>
    <t>ACEITE TRANSMISION AUTOMATICA MERCON V</t>
  </si>
  <si>
    <t>3/8" DADOS PUNTA HEX. 8 MM KING TONY</t>
  </si>
  <si>
    <t>1/2" DADO PUNTA HEX. 8 X 60 MM KING TONY</t>
  </si>
  <si>
    <t>PROBADOR DE CORRIENTE FU0220PROFESIONAL</t>
  </si>
  <si>
    <t>FARO JIRO VW POINTER 00-04 4CIL. 2.0 LTS DERECHO</t>
  </si>
  <si>
    <t>BOTON CLAXON UNIVERSAL</t>
  </si>
  <si>
    <t>FILTRO AIRE GEN WACKER</t>
  </si>
  <si>
    <t>FILTRO DE AIRE BOB CAT</t>
  </si>
  <si>
    <t>FILTRO HIDRAULICO BOB CAT</t>
  </si>
  <si>
    <t>PALANCA DE ACELERADOR</t>
  </si>
  <si>
    <t>ESPACIADOR</t>
  </si>
  <si>
    <t>RESORTE DE RETRACTIL 5 HP</t>
  </si>
  <si>
    <t>SWITCH ENCENDIDO</t>
  </si>
  <si>
    <t>RESORTE DE RETRACTIL 13 HP</t>
  </si>
  <si>
    <t>TORNILLO SOCKET MM 8 X 20</t>
  </si>
  <si>
    <t>TORNILLO HEXAGONAL MM 8 X 25</t>
  </si>
  <si>
    <t>TUERCA SEG. NYLON 8 MM PASO 1.25 NC</t>
  </si>
  <si>
    <t>SWITCH DE ENCENDIDO PULIDOR</t>
  </si>
  <si>
    <t>MARRO 16 LBS 36 TRUPER M/ENCINO</t>
  </si>
  <si>
    <t>CONEXION MANGUERA MINI JET</t>
  </si>
  <si>
    <t>MANGUERA TWISTER 2"</t>
  </si>
  <si>
    <t>ADAPTADOR 487-6-6</t>
  </si>
  <si>
    <t>T DE 3/8 GALVANIZADA</t>
  </si>
  <si>
    <t>COPLE NEUMATICO DE 1/4</t>
  </si>
  <si>
    <t>FERULA N. 6</t>
  </si>
  <si>
    <t>CONEXION DE ESPIGA DE 1/4</t>
  </si>
  <si>
    <t>MANGUERA N. 8 CON CONEXION .65</t>
  </si>
  <si>
    <t>30182-4-48</t>
  </si>
  <si>
    <t>NIPLE DE 3/8 X 5</t>
  </si>
  <si>
    <t>CARCASA DE MOTOR</t>
  </si>
  <si>
    <t>BASE DE MANGO HM1800</t>
  </si>
  <si>
    <t>MANIBELA HM1800</t>
  </si>
  <si>
    <t>FOCO NISSAN GRIS</t>
  </si>
  <si>
    <t>REMOVEDOR DE PINTURA AMARILLO (LT)</t>
  </si>
  <si>
    <t>REMACHE POP 3/16" ANCHA 66CA AGARRE 6.4 A 9.5 MM BRO</t>
  </si>
  <si>
    <t>PORTACANDADO FANAL 90 A 250 L LIGERO 2 1/2" ACERO</t>
  </si>
  <si>
    <t>CARTUCHO DE TONER HP CF280X REMANUF</t>
  </si>
  <si>
    <t>REPSET NISSAN CTA 2.4 91-03 LUK</t>
  </si>
  <si>
    <t>AROMA VEHICULOS</t>
  </si>
  <si>
    <t>ATOMIZADOR BLANCO GLA</t>
  </si>
  <si>
    <t>PIJA PUNTA BROCA 14 X 2</t>
  </si>
  <si>
    <t>BUJIA CHEVY AC DELCO</t>
  </si>
  <si>
    <t>EMPAQUE</t>
  </si>
  <si>
    <t>CARTERA DE EMPAQUES</t>
  </si>
  <si>
    <t>FILTRO DE ACEITE CHEVY 80 12 GC</t>
  </si>
  <si>
    <t>DISCO DE 10" TS 60</t>
  </si>
  <si>
    <t>FIBRA VERDE SCOTCH BRITE P-96</t>
  </si>
  <si>
    <t>TORNILLO SOCKET MM INOX .6 X 60</t>
  </si>
  <si>
    <t>TEE GALVANIZADA DE 3/4"</t>
  </si>
  <si>
    <t>NIPLE GALVANIZADO 3/4" ROSCA CORRIDA</t>
  </si>
  <si>
    <t>RED CAMPANA GALVANIZADA DE 3/4 A 1/2</t>
  </si>
  <si>
    <t>GTS ADAPT 12MP - 6FPS</t>
  </si>
  <si>
    <t>GTS ADAPT 6MP- 6MP</t>
  </si>
  <si>
    <t>CONECTOR 102B06</t>
  </si>
  <si>
    <t>GTS CODO 90 GRADOS 6MP 6FP 90</t>
  </si>
  <si>
    <t>GTS COPLE RAPIDO CR0606MP</t>
  </si>
  <si>
    <t>GTS ESPIGA NEUMATICA EC0606MHB</t>
  </si>
  <si>
    <t>COPPLE RAPIDO LATON CR0406MHB</t>
  </si>
  <si>
    <t>MANGUERA ROJA USO GENERAL 3/8</t>
  </si>
  <si>
    <t>MANGUERA NEGRA 35B-3/8</t>
  </si>
  <si>
    <t>BATERIA L-4DLT-860 AR (GEN 31)</t>
  </si>
  <si>
    <t>ARCO SEGUETA ALTA TENSION KING TONY</t>
  </si>
  <si>
    <t>BALATAS DELANTERAS NISSAN PICK UP 92 00</t>
  </si>
  <si>
    <t>DADO 1/2 X 15/16 LARGO 6PTS URREA</t>
  </si>
  <si>
    <t>FILTRO DIESEL FS-19520 S-3202</t>
  </si>
  <si>
    <t>FILTRO AIRE AF-4878 PRIMARIO</t>
  </si>
  <si>
    <t>FILTRO AIRE AF-25215 SECUNDARIO</t>
  </si>
  <si>
    <t>VALVULA DE DRENE DE ACEITE</t>
  </si>
  <si>
    <t>REMACHE POP 3/16" CORTA 68 AGARRE 9.5 A 12.7 MM BROC</t>
  </si>
  <si>
    <t>CARBONES MILWAKEE</t>
  </si>
  <si>
    <t>DISCO ABRASIVO ROJO DE 19"</t>
  </si>
  <si>
    <t>DISCO ABRASIVO BLANCO DE 19"</t>
  </si>
  <si>
    <t>DIAGNOSTICO Y REPARACION DE LINEA DE LIMIT SWITCH A JLG E450</t>
  </si>
  <si>
    <t>REPARACION DE CABLE DE CONTROL Y REEMPLAZO DE CONECTORES DE CABLE DE CONTROL</t>
  </si>
  <si>
    <t>CLAM CABLE DE CONTROL</t>
  </si>
  <si>
    <t>BUJIA DE INCANDESCENCIA</t>
  </si>
  <si>
    <t>RELAY</t>
  </si>
  <si>
    <t>MOTOR PARA MOTOSOLDADORA</t>
  </si>
  <si>
    <t>ANILLOS 15 HP</t>
  </si>
  <si>
    <t>PANEL SIDE RH</t>
  </si>
  <si>
    <t>PANEL SIDE LH</t>
  </si>
  <si>
    <t>BUJIA NGK BPR4HS</t>
  </si>
  <si>
    <t>GUANTE DE NYLON NEGRO NITRILO STEEL TS</t>
  </si>
  <si>
    <t>GUANTE DE NYLON NITRILO NEGRO TXL</t>
  </si>
  <si>
    <t>DADO 3/8 X 10 MM CORT 6 PTS URREA</t>
  </si>
  <si>
    <t>DESARMADOR PLANO 1/4 X 4URREA</t>
  </si>
  <si>
    <t>DESARMADOR PHILIPS 1/4 X 4 1/2 URREA</t>
  </si>
  <si>
    <t>LLAVE COMBINADA MEC 2/8 X 6 URREA</t>
  </si>
  <si>
    <t>EXTRACTOR 5 TONELADAS URREA</t>
  </si>
  <si>
    <t>BRUÑIDORA P/ MOTOR EXPANSIVO 2"A 7"</t>
  </si>
  <si>
    <t>RIN DE ARTILLERIA 22.5 X 8.25</t>
  </si>
  <si>
    <t>VALVULA C-BALANCE 1</t>
  </si>
  <si>
    <t>VALVULA C BALANCE 2</t>
  </si>
  <si>
    <t>SERVICIO DE SONDEO Y SOLDADURA</t>
  </si>
  <si>
    <t>COMPUTADORA PENTIUM 3.0 GHZ 4GB 120 GB DVD</t>
  </si>
  <si>
    <t>SERVICIO DE FLETE</t>
  </si>
  <si>
    <t>BATERIA L-31T -950 HD</t>
  </si>
  <si>
    <t>POLEA PARA MOTOR DE CORTADORA HUSQVARNA FS 400</t>
  </si>
  <si>
    <t>PLEDGE ORIGINAL AEROSOL 333GR</t>
  </si>
  <si>
    <t>RECOGEDOR DE LAMINA REFORZADA</t>
  </si>
  <si>
    <t>CAMARA 12-16.5 TR 15 NACCISA</t>
  </si>
  <si>
    <t>ADITIVO ACEITE 946 ML LUCAS 30001</t>
  </si>
  <si>
    <t>FLOTADOR DE POLIURETANO 5" VAR.TROPICAL FAMA (9825)</t>
  </si>
  <si>
    <t>MANGUERA PLIOVIC 1/4 250 PSA ROJA</t>
  </si>
  <si>
    <t>COPLE</t>
  </si>
  <si>
    <t>COPLE RAPIDO NEUMATICO 1/4 HEMBRA</t>
  </si>
  <si>
    <t>SOLENOIDE</t>
  </si>
  <si>
    <t>BANDA PARA MOTOR GOODYEAR</t>
  </si>
  <si>
    <t>ALARMA DE REVERSA BIP BIP</t>
  </si>
  <si>
    <t>MANGUERA 1 1/4 DE 2 MALLAS 3.60 MTS CON CONEXIONES HEMBRA</t>
  </si>
  <si>
    <t>ORDENES DE COMPRA</t>
  </si>
  <si>
    <t>ORDENES DE COMPRA LETRIMEX</t>
  </si>
  <si>
    <t>FLOTA CANAL DE MAGNESIO PUNTAS REDONDAS 72" X 6" SIN ADAPTADOR</t>
  </si>
  <si>
    <t>TEXTURIZADOR DE ALAMBRE DE 36" SEPARACION DE 1/2"</t>
  </si>
  <si>
    <t>TEXTURIZADOR DE ALAMBRE DE 36" SEPARACION DE 3/4"</t>
  </si>
  <si>
    <t>TEXTURIZADOR DE ALAMBRE DE 48" SEPARACION DE 1/2"</t>
  </si>
  <si>
    <t>TEXTURIZADOR DE ALAMBRE DE 48" SEPARACION DE 3/4"</t>
  </si>
  <si>
    <t>REPUESTO DE ALAMBRE DE TEXTURIZADOR</t>
  </si>
  <si>
    <t>CLIP DE DOBLE BOTON PARA EXTENSION DE ALUMINIO</t>
  </si>
  <si>
    <t>LLANA FRESNO 36" X 5" SIN ADAPTADOR</t>
  </si>
  <si>
    <t>LLANA DE ACABADO DE 36" PARA ALLANADORA</t>
  </si>
  <si>
    <t>LLANA DE COMBINACION DE 36" PARA ALLANADORA</t>
  </si>
  <si>
    <t>LLANA DE ACABADO DE 46" PARA ALLANADORA</t>
  </si>
  <si>
    <t>LLANA DE COMBINACION DE 46" PARA ALLANADORA</t>
  </si>
  <si>
    <t>PLATO DE FLOTADO DE 36"</t>
  </si>
  <si>
    <t>PLATO DE FLOTADO DE 46"</t>
  </si>
  <si>
    <t>PINTURA DE GALON ESMALTE AZUL MEDIO SECADO RAPIDO</t>
  </si>
  <si>
    <t>RESANADOR DURACAR EN LITRO</t>
  </si>
  <si>
    <t>CATALIZADOR PARA RESANADOR EN LITRO</t>
  </si>
  <si>
    <t>RECARGA DE EXTINTOR DE 4.5 KG CO2</t>
  </si>
  <si>
    <t>RECARGA DE EXTINTOR DE 4.5 KG PQS</t>
  </si>
  <si>
    <t>RECARGA DE EXTINTOR DE 6 KG PQS</t>
  </si>
  <si>
    <t>MANOMETRO PARA EXTINTOR 1.7 CERTIFICADO</t>
  </si>
  <si>
    <t>ORING DE 1" PARA EXTINTOR</t>
  </si>
  <si>
    <t>GANCHO CON SEGURO 3/4</t>
  </si>
  <si>
    <t>CADENA GALVANIZADA 5/16" KILO</t>
  </si>
  <si>
    <t>FILTRO DE AIRE 491588 WX-549</t>
  </si>
  <si>
    <t>CANDADO CS1-AS-50F ALTA SEGURIDAD LAT PUNTO</t>
  </si>
  <si>
    <t>BISAGRA 32L200 P/S C/REDONDA 2 X 1.4" LATON</t>
  </si>
  <si>
    <t>PIJA TABLA ROCA 8 X 3/4"</t>
  </si>
  <si>
    <t>CARBON</t>
  </si>
  <si>
    <t>ACEITE HIDRAULICO P/ BRAZO ARTICULADO</t>
  </si>
  <si>
    <t>SELLO DE ACEITE</t>
  </si>
  <si>
    <t>CUÑA 5X5X20</t>
  </si>
  <si>
    <t>MANGUERA DE CALEFACCION CHEVY 00-06 C/AA ACDELCO</t>
  </si>
  <si>
    <t>MANGUERA DE VENTILACION CHEVY ACDELCO 90409191</t>
  </si>
  <si>
    <t>TAPA DE VALVULA ADM/ESC CHEVY ACDELCO 90076745</t>
  </si>
  <si>
    <t>BALANCIN DE PUNTERIAS CHEVY 94 10 ASTR. 2.0 PZA ELGYN MORESAB</t>
  </si>
  <si>
    <t>ARBOL DE LEVAS CHEVY 1.6 ISU ITALIA</t>
  </si>
  <si>
    <t>EMPAQUE DE CABEZA CHEVY 1.6 94 14 PEVISA</t>
  </si>
  <si>
    <t>EMPAQUE DE PUNTERIAS CHEVY 1.6 LIGA PEVISA</t>
  </si>
  <si>
    <t>BALATAS RDA DEL DODGE RAM 2500 8B 05 08 FITEC CERAMIC HD</t>
  </si>
  <si>
    <t>BALATAS RDA DEL RAM CTA 00 07 TRAS RAM 4000 05 08 FRITEC CERAMIC</t>
  </si>
  <si>
    <t>AMORTIGUADOR TRAS RAM 4000 05 09 GAS MAGNUM</t>
  </si>
  <si>
    <t>BUJIA CHAMPION NORMAL STRATUS 01 05</t>
  </si>
  <si>
    <t>ACEITE MOTORCRAFT 5W30 SYSNTETIC BLEND 946 ML</t>
  </si>
  <si>
    <t>GTS BANDA A55</t>
  </si>
  <si>
    <t>FILTRO DE ACEITE LTH CHEVY</t>
  </si>
  <si>
    <t>FILTRO DE ACEITE LTH CHRYSLER HONDA P/NISSAN</t>
  </si>
  <si>
    <t>ARBOL DE LEVAS</t>
  </si>
  <si>
    <t>ADAPTADOR DE ALUMINIO PARTE E 4"</t>
  </si>
  <si>
    <t>COPLE DE ALUMINIO PARTE C 4 "</t>
  </si>
  <si>
    <t>CONTACTO SENCILLO 127 VOLTS FU0283 POLARIZADO</t>
  </si>
  <si>
    <t>PLACA FULGORE ALUMINIO P/CONTACTO REDONDO FU0142</t>
  </si>
  <si>
    <t>SILICON RTV ROJO 80 ML PERMATEX</t>
  </si>
  <si>
    <t>FORMATO DE RESPONSIVA DE EMPLEADOS</t>
  </si>
  <si>
    <t>OXIGENO INDUSTRIAL DE 9.5 M3</t>
  </si>
  <si>
    <t>ENGRANE HELICOIDAL</t>
  </si>
  <si>
    <t>ARMADURA ROTOMARTILLO HM1211B</t>
  </si>
  <si>
    <t>ORING</t>
  </si>
  <si>
    <t>TORNILLO CABEZA PLANA</t>
  </si>
  <si>
    <t>SET DE CARBONES CB325</t>
  </si>
  <si>
    <t>CARBONES</t>
  </si>
  <si>
    <t>CIGUEÑAL</t>
  </si>
  <si>
    <t>ANILLO DE RETENCION</t>
  </si>
  <si>
    <t>CONTRATUERCA</t>
  </si>
  <si>
    <t>JUEGO DE DESARMADORES STANLEY PRO 6 PIEZAS 69-170</t>
  </si>
  <si>
    <t>JUEGO 9 LLAVES HEXAGONAL BOLA MM URREA</t>
  </si>
  <si>
    <t>CAJA DE HERRAMIENTA METALICA 30 X 16 X 14 CMS URREA</t>
  </si>
  <si>
    <t>CESTO PARA BASURA</t>
  </si>
  <si>
    <t>GOMA AMORTIGUADOR</t>
  </si>
  <si>
    <t>RESORTE DE COMPRESION</t>
  </si>
  <si>
    <t>TRASLADOS (FLETE)</t>
  </si>
  <si>
    <t>TAPA DE MOTOR</t>
  </si>
  <si>
    <t>TAPA INTERMEDIA</t>
  </si>
  <si>
    <t>PERNO DE DIRECCION LADO 1</t>
  </si>
  <si>
    <t>PERNO DE DIRECCION LADO 2</t>
  </si>
  <si>
    <t>LINK YALE EJE DE DIRECCION HUESO</t>
  </si>
  <si>
    <t>CANDADO DE PERNO DE DIRECCION</t>
  </si>
  <si>
    <t>TACON SOPORTE EJE DE DIRECCION</t>
  </si>
  <si>
    <t>CONECTOR DE BATERIA</t>
  </si>
  <si>
    <t>LONA DE 1.50 X .85 CMS</t>
  </si>
  <si>
    <t>LIMA ROTATIVA SF-5 D/C 1/2*1*1/4 ARBOL RADIO SGS</t>
  </si>
  <si>
    <t>PINZA NARIZ LARGA 6 C/CORTADOR VISE GRIP</t>
  </si>
  <si>
    <t>NUDO UNIVERSAL DE 3/8" URREA</t>
  </si>
  <si>
    <t>TAPA DE CARTER Y BASE ALTERNADOR</t>
  </si>
  <si>
    <t>LAMPARA DE ADITIVOS METALICOS 1000 W BT37 PARA TORRE ILUMINACION WACKER</t>
  </si>
  <si>
    <t>INTERRUPTOR BOSCH P/113A</t>
  </si>
  <si>
    <t>CONECTOR DEWALT T491640-00</t>
  </si>
  <si>
    <t>PELICUTA EST. INDUSTRIAL 18" X 1200 CAL 50</t>
  </si>
  <si>
    <t>MANGUERA 3/4 PLIOVIC</t>
  </si>
  <si>
    <t>LLANTA 11 R-22.5 KHUMO FD04 16 PR</t>
  </si>
  <si>
    <t>VALVULA TR-573 P/CAMION</t>
  </si>
  <si>
    <t>BATERIA L-27-700</t>
  </si>
  <si>
    <t>REFLECTOR 18" DE ALUMINIO</t>
  </si>
  <si>
    <t>SPIDER MH / HPS</t>
  </si>
  <si>
    <t>CLAMP LENS TO REFLECTOR</t>
  </si>
  <si>
    <t>NEW FIXTURE 310</t>
  </si>
  <si>
    <t>REFLECTOR 410.1024</t>
  </si>
  <si>
    <t>BATERIA PARA CMOS 3V</t>
  </si>
  <si>
    <t>FUNDA PARA TABLET DE 7"</t>
  </si>
  <si>
    <t>CONTRATO DE MANTENIMIENTO A COMPUTADORAS</t>
  </si>
  <si>
    <t>GABINETE ACTECK DUBAI 500W WKGP-008</t>
  </si>
  <si>
    <t>TUERCA</t>
  </si>
  <si>
    <t>ROTULA GIRATORIA</t>
  </si>
  <si>
    <t>TUBO DE PROTECCION</t>
  </si>
  <si>
    <t>ENSAMBLE DE MOFLE TIPO B</t>
  </si>
  <si>
    <t>RESORTE DE RETRACTIL</t>
  </si>
  <si>
    <t>TAPON TANQUE DE COMBUSTIBLE 5.5 / 9 HP</t>
  </si>
  <si>
    <t>TAPON TANQUE DE COMBUSTIBLE 13/15 HP</t>
  </si>
  <si>
    <t>BATERIA L-34/78-750</t>
  </si>
  <si>
    <t>PINZA DE PUNTA Y CORTE 8 TC0053 TOOLCRAFT</t>
  </si>
  <si>
    <t>DESARMADOR PHILLIPS 1/4 X 6 TC0717</t>
  </si>
  <si>
    <t>LLAVE ESPAÑOLA 1/2 X 9/16 URREA</t>
  </si>
  <si>
    <t>LLAVE AJUSTABLE 10 SURTEK</t>
  </si>
  <si>
    <t>TC0220 JUEGO DE LLAVES ALLEN "L" 13 PIEZAS STD CORTAS</t>
  </si>
  <si>
    <t>CALCOMANIAS PARA BAÑOS DE LETRIMEX</t>
  </si>
  <si>
    <t>ROTULACION PUERTA CAMIONETA LETRIMEX</t>
  </si>
  <si>
    <t>ROTULACION CAMIONETA SAVEIRO DE LUGON</t>
  </si>
  <si>
    <t>REPARACION DE ALTERNADOR</t>
  </si>
  <si>
    <t>REVISION DEL SISTEMA ELECTRICO</t>
  </si>
  <si>
    <t>MANO DE OBRA GENERAL</t>
  </si>
  <si>
    <t>MOTOR DE ARRANQUE</t>
  </si>
  <si>
    <t>CHUMACERA BRIDA 2-T BROWNING 3/4"</t>
  </si>
  <si>
    <t>TARJETA DE CONTROL DE PLATAFORMA</t>
  </si>
  <si>
    <t>TUBO FLEXIBLE 3.1 STIHL TRAMO</t>
  </si>
  <si>
    <t>CONTROLLER LIFT/SWING</t>
  </si>
  <si>
    <t>DECAL KIT CONSOLE</t>
  </si>
  <si>
    <t>PISTON EN STD 8 HP GX-240 HONDA</t>
  </si>
  <si>
    <t>JUEGO DE ANILLOS STD 8HP GX-240</t>
  </si>
  <si>
    <t>BUJIA DOBLE PLATINO CHEV V8 5.35.77.7 VORTECH II ACBBUJIA 41993</t>
  </si>
  <si>
    <t>FILTRO AIRE CHEV CTA 99-06 INTERFILFA F87A55</t>
  </si>
  <si>
    <t>ACEITE ACDELCO 15W40 MULTIGRADO 946 ML</t>
  </si>
  <si>
    <t>ACEITE ACDELCO 15W40 MULTIGRADO 5 LTS</t>
  </si>
  <si>
    <t>RESPIRADOR 3M 6200 MEDIA CARA</t>
  </si>
  <si>
    <t>EMBUDO DE COLOR</t>
  </si>
  <si>
    <t>EMBUDO TRANSPARENTE</t>
  </si>
  <si>
    <t>BROCHA DE 1" EXITO NORTEÑA</t>
  </si>
  <si>
    <t>VALVULA ESFERA 1/2 IUSA ROSC</t>
  </si>
  <si>
    <t>COPLE GALVANIZADO DE 1/2</t>
  </si>
  <si>
    <t>NIPLE GALVANIZADO DE 1/2 ROSCA CORRIDA</t>
  </si>
  <si>
    <t>SOLVENTE DIELECTRICO 4 LTS.</t>
  </si>
  <si>
    <t>CERRADURA PARCHE DERECHA FANAL 175DL</t>
  </si>
  <si>
    <t>CHALECO SEG. CON REFLEJANTE VERDE</t>
  </si>
  <si>
    <t>LENTE SPY CLARO STEEL PRO</t>
  </si>
  <si>
    <t>SWITCH TOGGLE</t>
  </si>
  <si>
    <t>BOCAL CERAMICO N. 6 PARA ANTORCHA PLASMA BOLSA DE 3 PIEZAS</t>
  </si>
  <si>
    <t>ELECTRODO DE TUNGSTENO PARA ANTORCHA PLASMA BOLSA DE 3 PIEZAS</t>
  </si>
  <si>
    <t>PICO DE CORTE PARA ANTORCHA DE PLASMA BOLSA DE 3 PIEZAS</t>
  </si>
  <si>
    <t>AISLADOR CERAMICO PARA ANTORCHA DE PLASMA BOLSA DE 5 PIEZAS</t>
  </si>
  <si>
    <t>EMPAQUE BOMBA SUMERGIBLE</t>
  </si>
  <si>
    <t>MANGUITO BOMBA SUMERGIBLE</t>
  </si>
  <si>
    <t>TERMOSTATO RD27</t>
  </si>
  <si>
    <t>KIT DE SELLOS</t>
  </si>
  <si>
    <t>LLAVE</t>
  </si>
  <si>
    <t>SWITCH LLAVE</t>
  </si>
  <si>
    <t>FLECHA MOTRIZ COMPLETA</t>
  </si>
  <si>
    <t>FOCO HALOGENO H4P43T38 FOCO FOH4</t>
  </si>
  <si>
    <t>MANIVELA PARA GATO DE PALANCA ARRIBA BOTON ROJO</t>
  </si>
  <si>
    <t>ENGRANES PARA GATO RAM 7000 LBS PALANCA A LADO</t>
  </si>
  <si>
    <t>PALANCA A LADO PARA GATO (7000 LBS)</t>
  </si>
  <si>
    <t>PASADOR DE 5/8" SENCILLO CON CLIP</t>
  </si>
  <si>
    <t>BARRA 2" DROP 4" (6000 LBS) CURT</t>
  </si>
  <si>
    <t>BARRA 2" DROP 2" (6000 LBS) CURT</t>
  </si>
  <si>
    <t>BARRA 2" DROP " CON PASADOR Y BOLA 8.7</t>
  </si>
  <si>
    <t>FENDER DE 9" X 32" 1 EJE (SALPICADERA) 9.2</t>
  </si>
  <si>
    <t>FENDER DE 9" X 72" 2 EJES (SALPICADERA) 18.4</t>
  </si>
  <si>
    <t>GATO MECANICO RAM (7000 LBS) PALANCA ARRIBA 22.3</t>
  </si>
  <si>
    <t>GATO MECANICO RAM (2000 LBS) CORTO ABATIBLE CON BASE 12.1</t>
  </si>
  <si>
    <t>GATO MECANICO RAM (5000 LBS) CORTO CON TUBO PALANCA ARRIBA</t>
  </si>
  <si>
    <t>RIN DE 15" X 5" EN 5 BIRLOS (5/5.5) FORD 20</t>
  </si>
  <si>
    <t>BOLA PARA JALON DE 2" X 1" X 2-1/8" ( 6000 LBS) CURT</t>
  </si>
  <si>
    <t>BOLA PARA JALON DE 2-5/16" X 1" X 2-1/4" (12000 LBS) CURT</t>
  </si>
  <si>
    <t>LUZ ROJA CUADRADA DE 4-1/2" X 4-1/2" (TRASERA IZQUIERDA)</t>
  </si>
  <si>
    <t>LUZ ROJA OVALADA DE 6-1/2" X 2-1/4" (CON HULE Y ENCHUFE)</t>
  </si>
  <si>
    <t>LUZ AMBAR REDONDA DE 2" (CON HULE Y ENCHUFE)</t>
  </si>
  <si>
    <t>LUZ AMBAR REDONDA DE 2-1/2" (CON HULE Y ENCHUFE) BANENS</t>
  </si>
  <si>
    <t>LUZ ROJA REDONDA DE 2-1/2" (CON HULE Y ENCHUFE)</t>
  </si>
  <si>
    <t>JALON PARA BOLA DE 2" X 2" (3500 LBS) 4.5</t>
  </si>
  <si>
    <t>JALON PARA BOLA DE 2" X 2-1/2" (3500 LBS) 4.2</t>
  </si>
  <si>
    <t>JALON PARA BOLA DE 2" X 3" (3500 LBS) 4.3</t>
  </si>
  <si>
    <t>JALON PARA BOLA DE 2" Y CANAL DE 3" (5000 LBS) BULLDOG</t>
  </si>
  <si>
    <t>JALON PARA BOLA DE 2" Y CANAL DE 3" (7000 LBS) BULLDOG</t>
  </si>
  <si>
    <t>JALON AJUSTABLE DE 2" (7000 LBS) BULLDOG 10.2</t>
  </si>
  <si>
    <t>JALON PARA BOLA DE 2" (7000 LBS) BULLDOG 13.2</t>
  </si>
  <si>
    <t>JALON PARA BOLA DE 2" (5000 LBS) ATWOOD 6.8</t>
  </si>
  <si>
    <t>CINTA REFLEJANTE 3M ROJO Y BLANCO DE 2" POR MTS (45.7 METROS)</t>
  </si>
  <si>
    <t>LUZ ROJA REDONDA DE 4" (CON HULE Y ENCHUFE)</t>
  </si>
  <si>
    <t>JOYSTICK EQUIPO 45 FT</t>
  </si>
  <si>
    <t>CARBON P/ 11304 BOSCH</t>
  </si>
  <si>
    <t>CALAVERA NISSAN NP 300</t>
  </si>
  <si>
    <t>PARTE E 3" ADAPTADOR DE ALUMINIO</t>
  </si>
  <si>
    <t>PARTE C 3" COPLE ALUMINIO</t>
  </si>
  <si>
    <t>MANGUERA MASTER FLEX DE 3"</t>
  </si>
  <si>
    <t>BOBINA DE ENCENDIDO FORD V8 46549703 16V MULTITOP</t>
  </si>
  <si>
    <t>BUJIA MOTORCRAFT PLATINO FORD 384246</t>
  </si>
  <si>
    <t>BOMBA CLUTCH SUP AVEO 04 06</t>
  </si>
  <si>
    <t>HIGIENICO MARLI CON 195 HOJAS CAJA CON 96 PIEZAS</t>
  </si>
  <si>
    <t>JABONERA ECONOMICA</t>
  </si>
  <si>
    <t>TUERCA DE CIGUEÑAL</t>
  </si>
  <si>
    <t>TAPON DE CILINDRO DE FUELLE</t>
  </si>
  <si>
    <t>RELAY CON DIODO</t>
  </si>
  <si>
    <t>RODILLO 4" PARA PINTAR EXITO</t>
  </si>
  <si>
    <t>PINTURA LITRO ESMALTE AMARILLO SEC/RAPIDO</t>
  </si>
  <si>
    <t>LLAVE AJUSTABLE 12 NEGRA URREA</t>
  </si>
  <si>
    <t>TAPON AUDITIVO MAX30</t>
  </si>
  <si>
    <t>FILTRO AIRE NISSAN CTA94-05 P/NISSAN</t>
  </si>
  <si>
    <t>RX330 PRO 220/440/2/60</t>
  </si>
  <si>
    <t>ACEITE ACDELCO 5W30 SINTETICO DEXOS 946 ML</t>
  </si>
  <si>
    <t>FILTRO ACEITE LTH FORD CHRYSLER</t>
  </si>
  <si>
    <t>FILTRO DE AIRE FORD CTA 97 03 GC</t>
  </si>
  <si>
    <t>FILTRO GASOLINA FORD 01 08 INTER FGI133</t>
  </si>
  <si>
    <t>ACEITE MOTORCRAFT 20W50 MULTIGRADO 946 ML MOTOR CRAFT</t>
  </si>
  <si>
    <t>BANDA POLY-V 7PK1790 KODIAK CATERPILLAR DAYCO 7K705</t>
  </si>
  <si>
    <t>TAPON 1251-6H</t>
  </si>
  <si>
    <t>ESPIGA 2720808C</t>
  </si>
  <si>
    <t>ESPIGA 2720608C</t>
  </si>
  <si>
    <t>MANGUERA PARA AIRE CON CONEXION DE 10 MTS</t>
  </si>
  <si>
    <t>ENSAMBLE DE EMPUÑADURA</t>
  </si>
  <si>
    <t>PARTE C 2" COPLE ALUMINIO</t>
  </si>
  <si>
    <t>TORNILLO CON BALONA 029,039</t>
  </si>
  <si>
    <t>TORNILLO DE LA BARRA 029,039</t>
  </si>
  <si>
    <t>TORNILLO CILINDRICO IS-DG 4X15 019T 021</t>
  </si>
  <si>
    <t>DISCO DE PROTECCION 029,039,034,MS290,M</t>
  </si>
  <si>
    <t>DESTORNILLADOR PARA CARBURADOR</t>
  </si>
  <si>
    <t>JUNTA CABEZA DE 8 HP GX 240</t>
  </si>
  <si>
    <t>BUJE TIRANTES CARB. ACEL. GOB.</t>
  </si>
  <si>
    <t>TAPA SUPERIOR</t>
  </si>
  <si>
    <t>TORNILLO M4X8</t>
  </si>
  <si>
    <t>TORNILLO GUIA 4X18</t>
  </si>
  <si>
    <t>TERMINAL</t>
  </si>
  <si>
    <t>SUJETADOR</t>
  </si>
  <si>
    <t>TORNILLO 4X18</t>
  </si>
  <si>
    <t>OBTURADOR DE CABLE</t>
  </si>
  <si>
    <t>PERNO DE GOMA</t>
  </si>
  <si>
    <t>CADENA</t>
  </si>
  <si>
    <t>MAZA PARA COPLE</t>
  </si>
  <si>
    <t>ARANDELA PLANA INOX MM 8 M</t>
  </si>
  <si>
    <t>TORNILLO HEXAGONAL MM8 X 30</t>
  </si>
  <si>
    <t>CEPILLOS LIMPIAPARABRISAS BLATT 18"</t>
  </si>
  <si>
    <t>TUERCA IAT-14F-R CON 1/2-20</t>
  </si>
  <si>
    <t>FILTRO AIRE AF-1606KM PA-2360FN 42518PRI</t>
  </si>
  <si>
    <t>FILTRO FIDRAULICO HF-6269 B-378</t>
  </si>
  <si>
    <t>BUJE 2.25IDX 2.50ODX 1.50L</t>
  </si>
  <si>
    <t>CONTROLLER</t>
  </si>
  <si>
    <t>CIGUEÑAL BAILARINA TACOM</t>
  </si>
  <si>
    <t>BOMBA HIDRAULICA</t>
  </si>
  <si>
    <t>ARANDELA PLANA 5/16"</t>
  </si>
  <si>
    <t>BISAGRATUBULAR DE 5/8</t>
  </si>
  <si>
    <t>TORNILLO M6 X 12</t>
  </si>
  <si>
    <t>FILTRO COLADERA</t>
  </si>
  <si>
    <t>BOLT M6 X 14</t>
  </si>
  <si>
    <t>BOBINA DE ENCENDIDO CHEVY 00-04 3 PIN MULTITOP</t>
  </si>
  <si>
    <t>EMBUDO DOGO DE PLASTICO CON RESORTE</t>
  </si>
  <si>
    <t>TENSOR MATRACA T 3/8" - 1/2" DOGO TULS</t>
  </si>
  <si>
    <t>LIGA PARA LONA C/GANCHOS 79CMS SURTEK</t>
  </si>
  <si>
    <t>TORNILLO SOCKET INOX. NC 1/2 -13 X 1</t>
  </si>
  <si>
    <t>CUÑA CUADRADA 5/16 P/KG</t>
  </si>
  <si>
    <t>DISCO LIJA CIEGO VELCRO E080 6 G-36 FANDELI</t>
  </si>
  <si>
    <t>PINT GALON ESM NEGRO BRILLANTE SEC/RAPIDO</t>
  </si>
  <si>
    <t>PARTE DC 4" COPLE ALUMINIO</t>
  </si>
  <si>
    <t>PARTE F 4" ADAPTADOR DE ALIMINIO</t>
  </si>
  <si>
    <t>CABLE CLUTCH CHEVY 94-06 T TORNILLO ACDELCO 90222447</t>
  </si>
  <si>
    <t>MULTIFUNCIONAL HP M425DN CF286A</t>
  </si>
  <si>
    <t>TUERCA SEGURIDAD NYLON 5/8 - 11 NC</t>
  </si>
  <si>
    <t>TORNILLO SOCKET INOX NC 1/2 -13 X 1 1/2</t>
  </si>
  <si>
    <t>ARANDELA PRESION MM INOX 12 M</t>
  </si>
  <si>
    <t>FIJADOR TORNILLO 262 ROJO 10 ML</t>
  </si>
  <si>
    <t>DADO 1/2 X PUNTA HEXAGONAL DE 3/8 URREA</t>
  </si>
  <si>
    <t>SWITCH LIMIT JL4360548</t>
  </si>
  <si>
    <t>SOLDADURA DE FIERRO VACIADO 1/8 6040</t>
  </si>
  <si>
    <t>BALATAS RUEDA DELANTERA FORD 97 03 Y 97 07 CABINA SENCILLA</t>
  </si>
  <si>
    <t>TORNILLO COCHE 1/4 X 1 1/4</t>
  </si>
  <si>
    <t>JUEGO INTERRUPTOR DE PARADA</t>
  </si>
  <si>
    <t>EMPUÑADURA</t>
  </si>
  <si>
    <t>CABLE.</t>
  </si>
  <si>
    <t>ESTATOR</t>
  </si>
  <si>
    <t>ABRAZADERA SIN FIN INOX 52 2-5/8" - 3-3/4"</t>
  </si>
  <si>
    <t>ABRAZADERA SIN FIN INOX 72 3-7/8"- 5"</t>
  </si>
  <si>
    <t>EQUIPO LIMPIEZA DE INYECTORES BOYA INJETECH</t>
  </si>
  <si>
    <t>CEMENTO P/CPVC 125 ML</t>
  </si>
  <si>
    <t>PLAYERA TIPO POLO P/DAMA CON LOGOTIPO BORDADO AL FRENTE IZQUIERDO</t>
  </si>
  <si>
    <t>PLAYERA TIPO POLO P/CABALLERO CON LOGOTIPO BORDADO AL FRENTE IZQUIERDO</t>
  </si>
  <si>
    <t>TAPON DE COMBUSTIBLE</t>
  </si>
  <si>
    <t>CAMPOS P/11304 BOSCH</t>
  </si>
  <si>
    <t>CARCAZA DE MOTOR</t>
  </si>
  <si>
    <t>ARMADURA HM1304B</t>
  </si>
  <si>
    <t>BALERO 6202 DDW</t>
  </si>
  <si>
    <t>BALERO HM1304</t>
  </si>
  <si>
    <t>CEPILLO DE IXTLE</t>
  </si>
  <si>
    <t>SEGURO DE PERNO</t>
  </si>
  <si>
    <t>ARANDELA PLANA PZ 3/8"</t>
  </si>
  <si>
    <t>ARANDELA PLANA 1/2"</t>
  </si>
  <si>
    <t>LIMPIADOR DE INYECTORES BOYA WURT</t>
  </si>
  <si>
    <t>SILENCIADOR NARIZ</t>
  </si>
  <si>
    <t>TAPA FILTRO NARIZ</t>
  </si>
  <si>
    <t>WASHER THRUST .5X.2 .438X.25</t>
  </si>
  <si>
    <t>CARGO POR MANEJO</t>
  </si>
  <si>
    <t>CONTROLLER LIFT-SWING</t>
  </si>
  <si>
    <t>RUEDA DE POLIURETANO 3 1/2 X 1 1/4</t>
  </si>
  <si>
    <t>MANGAS DE MEZCLILLA</t>
  </si>
  <si>
    <t>CEPILLO DE ALAMBRE DOGOTULS MGO PLAS</t>
  </si>
  <si>
    <t>ESPATULA FOY FLEXIBLE 2</t>
  </si>
  <si>
    <t>JUEGO DE DESARMADORES FOY 10 PZAS</t>
  </si>
  <si>
    <t>JUEGO LLAVES ALLEN SURTEK 8 PZAS</t>
  </si>
  <si>
    <t>JUEGO LLAVES TORK SURTEK 9 PZS</t>
  </si>
  <si>
    <t>LLAVE P/FILTRO SURTEK UNIVERSAL</t>
  </si>
  <si>
    <t>LLAVE STEELSON FOY 12</t>
  </si>
  <si>
    <t>LLAVE STEELSON 14</t>
  </si>
  <si>
    <t>LLAVE STEELSON SURTEK 8</t>
  </si>
  <si>
    <t>PINZA DE PRESION FOY 10</t>
  </si>
  <si>
    <t>PINZA FOY P/MECANICO</t>
  </si>
  <si>
    <t>PINA FOY PUNTA 7</t>
  </si>
  <si>
    <t>LLAVE COMBINADA</t>
  </si>
  <si>
    <t>ARANDELA 029,039,046</t>
  </si>
  <si>
    <t>RESORTE HELICOIDAL 029,039,046</t>
  </si>
  <si>
    <t>EMBOLO BOMBA 129</t>
  </si>
  <si>
    <t>PERNO DE REGULACION 029,034,039,046</t>
  </si>
  <si>
    <t>JUNTA CIRC. 026,029,034,036,039,046</t>
  </si>
  <si>
    <t>PIEZA ANGULAR 029,039</t>
  </si>
  <si>
    <t>JUNTA CIRCULAR 029,039</t>
  </si>
  <si>
    <t>RESORTE 029,034,036,039</t>
  </si>
  <si>
    <t>CAPUCHON VALVULA DE ADMISION</t>
  </si>
  <si>
    <t>TUERCA HEXAGONAL</t>
  </si>
  <si>
    <t>ARANDELA DE PLASTICO</t>
  </si>
  <si>
    <t>TAPON ROSCADO</t>
  </si>
  <si>
    <t>TORNILLO ALLEN</t>
  </si>
  <si>
    <t>FILTRO AIRE AF-25472 PA-4820</t>
  </si>
  <si>
    <t>MANGUERA 1/8" 2FHL</t>
  </si>
  <si>
    <t>ABRAZADERA SINFIN MH4</t>
  </si>
  <si>
    <t>ATENCION MEDICA POR ENFERMEDAD GENERAL</t>
  </si>
  <si>
    <t>BIOMETRIA HEMATICA</t>
  </si>
  <si>
    <t>REACCIONES FEBRILES</t>
  </si>
  <si>
    <t>BUSCAPINA COMPUESTA IV</t>
  </si>
  <si>
    <t>SOLUCION FISIOLOGICA DE 250 ML</t>
  </si>
  <si>
    <t>BONADOXINA IM</t>
  </si>
  <si>
    <t>AVAPENA 1 AM IM</t>
  </si>
  <si>
    <t>BETAMETASONA 1 AM IM</t>
  </si>
  <si>
    <t>ATENCION MEDICA POR RIEGO DE TRABAJO</t>
  </si>
  <si>
    <t>DICLOXACILINA AMPS</t>
  </si>
  <si>
    <t>NAPROXENO 250 MG VO</t>
  </si>
  <si>
    <t>HOUSING B30</t>
  </si>
  <si>
    <t>SELLO</t>
  </si>
  <si>
    <t>BODY B30</t>
  </si>
  <si>
    <t>VALVULA DE ENSAMBLE</t>
  </si>
  <si>
    <t>FILTRO FLEETGUARD</t>
  </si>
  <si>
    <t>FILTRO P550248 DONALDSON</t>
  </si>
  <si>
    <t>FILTRO P550105 DONALDSON</t>
  </si>
  <si>
    <t>FILTRO LF3349 FLEETGUARD</t>
  </si>
  <si>
    <t>CUBIERTA DEL ENGRANE</t>
  </si>
  <si>
    <t>ORING S39</t>
  </si>
  <si>
    <t>SEGURO DE BALERO</t>
  </si>
  <si>
    <t>TROWEL ADJUST TOOL (AJUSTADOR DE LLANAS)</t>
  </si>
  <si>
    <t>FILTRO DE AIRE 690610</t>
  </si>
  <si>
    <t>TAQUETE EXPANSIVO Z 3/8"</t>
  </si>
  <si>
    <t>TORNILLO GALVANIZADO 3/8 X 3</t>
  </si>
  <si>
    <t>BCT BROCA E CONCRETO 5/8 X 6</t>
  </si>
  <si>
    <t>CANDADO FANAL METALICO CS1-710 CORTINA</t>
  </si>
  <si>
    <t>TUBO COBRE FLEXIBLE 1/2 X 1 METROO IUSA</t>
  </si>
  <si>
    <t>CARRO PARA MARTILLO DE 30KG P/HM1812, HM1802, HM1810, HM1801</t>
  </si>
  <si>
    <t>CINCEL PUNTA HEXAGONAL 1 1/8" 520 MM SET 5 PIEZAS</t>
  </si>
  <si>
    <t>ESMERILADORA ANGULAR 4-1/2" 115 MM</t>
  </si>
  <si>
    <t>MOTOR ELECTRICO 48V</t>
  </si>
  <si>
    <t>PORTAMANGUERA DE PLASTICO TRUPER</t>
  </si>
  <si>
    <t>TAQUETE TX DE 1/4</t>
  </si>
  <si>
    <t>BCT BROCA CONCRETO 3/8 X 4</t>
  </si>
  <si>
    <t>TAQUETE ABIERTO3/8" PLASTICO FAMA</t>
  </si>
  <si>
    <t>PIJA LAMINA PHILLIPS 12 X 1 1/2</t>
  </si>
  <si>
    <t>LOCTITE 263 50 ML FIJADOR DE ROSCAS RESIST ALTA PERMAN</t>
  </si>
  <si>
    <t>ACEITE P/COMPRESOR ( 1 LT) T-19 ISO-100</t>
  </si>
  <si>
    <t>GARRAFON DE PLASTICO DE 4 LITROS</t>
  </si>
  <si>
    <t>LLAVE COMBINADA DE 3/8 URREA</t>
  </si>
  <si>
    <t>LLAVE COMBINADA 7/16 URREA</t>
  </si>
  <si>
    <t>LLAVE COMBINADA DE 1/2</t>
  </si>
  <si>
    <t>LLAVE COMBINADA 9/16 URREA</t>
  </si>
  <si>
    <t>LLAVE COMBINADA 5/8 URREA</t>
  </si>
  <si>
    <t>LLAVE COMBINADA 11/16 URREA</t>
  </si>
  <si>
    <t>LLAVE COMBINADA 13/16 URREA</t>
  </si>
  <si>
    <t>LLAVE COMBINADA 3/4 URREA</t>
  </si>
  <si>
    <t>LLAVE COMBINADA 15/16 URREA</t>
  </si>
  <si>
    <t>BROCA CLEVELAND Z/R 1/4 HSS E C01204</t>
  </si>
  <si>
    <t>HILO REDONDO P/DESBROZADORA 0.65</t>
  </si>
  <si>
    <t>CUÑA PLANA DE 3/16"</t>
  </si>
  <si>
    <t>OPRESOR 5/16 X 1/2</t>
  </si>
  <si>
    <t>CUERDA ARRANQUE (PIOLA)</t>
  </si>
  <si>
    <t>DESARMADOR PLANO 1/8 X 2 1/2 URREA</t>
  </si>
  <si>
    <t>DESARMADOR PHILIPS 1/8 X 2 1/2 URREA</t>
  </si>
  <si>
    <t>CARBON (PIEZA) CMV-558</t>
  </si>
  <si>
    <t>CAJA CHALUPA DE 2 X 4 ESTANDAR</t>
  </si>
  <si>
    <t>EQUIPOS END ROD</t>
  </si>
  <si>
    <t>CONO TIMKEN</t>
  </si>
  <si>
    <t>25580 25520 CONJUNTO TIMKEN</t>
  </si>
  <si>
    <t>TAZA TIMKEN</t>
  </si>
  <si>
    <t>RETEN 2.125 X 3.371 X 0.375 S TIMKEN</t>
  </si>
  <si>
    <t>FILTRO ACEITE LF-16108 B7165</t>
  </si>
  <si>
    <t>YOMPA DE MEZCLILLA C/ BROCHE EN EL PUÑO TALLA 42</t>
  </si>
  <si>
    <t>TENSOR CADENA 1/2-3/8 DOGO TULS</t>
  </si>
  <si>
    <t>SUJETADOR U/PESADO C/MATRACA 2" X 30" SURTEK</t>
  </si>
  <si>
    <t>ASPERSORA MANUAL</t>
  </si>
  <si>
    <t>FILTRO ACEITE NISSAN 94-97 GONHER FA GP156</t>
  </si>
  <si>
    <t>ACEITE ELF RAICING 5W30 SN SINTETHYC 946 ML</t>
  </si>
  <si>
    <t>FILTRO GASOLINA INJETECH NISSAN TSURU NP300 P/NISSAN</t>
  </si>
  <si>
    <t>LIMPIADOR CARBURADOR</t>
  </si>
  <si>
    <t>COPA</t>
  </si>
  <si>
    <t>MOTOR HOUSING</t>
  </si>
  <si>
    <t>VENTILADOR</t>
  </si>
  <si>
    <t>RESORTE DEL ARRANCADOR</t>
  </si>
  <si>
    <t>CABLE CORRIENTE PRINCIPAL DE BATERIAS</t>
  </si>
  <si>
    <t>RETEN CIGUEÑAL CHEVY 26X42X8</t>
  </si>
  <si>
    <t>SOPORTE BALERO BARRA CARDAN EJE 44-70</t>
  </si>
  <si>
    <t>BANDA DE TIEMPO CHEVY 14 16 94 08 ACDELCO</t>
  </si>
  <si>
    <t>FLTRO GASOLINA FORD</t>
  </si>
  <si>
    <t>STEELSON 10 URREA</t>
  </si>
  <si>
    <t>CAPILLO C/MANGO MADERA ACERO INOXIDABLE AUSTROMEX</t>
  </si>
  <si>
    <t>TORNILLO SOCKET MM 16 X 110</t>
  </si>
  <si>
    <t>TUERCA METRICA 16 MM PASO 2.00 NC</t>
  </si>
  <si>
    <t>ARANDELA PRESION 5/8</t>
  </si>
  <si>
    <t>VALVULA DE PIE (PICHANCHA) 2 VVP2 RUGO</t>
  </si>
  <si>
    <t>BISAGRA TUBULAR DE 3/4</t>
  </si>
  <si>
    <t>MANGUERA ROJA 3/4" 200 LBS</t>
  </si>
  <si>
    <t>FERULA LATON 1.175"</t>
  </si>
  <si>
    <t>VALVULA IAC CHEVY</t>
  </si>
  <si>
    <t>BANDA PARA MOTOR CHEVY</t>
  </si>
  <si>
    <t>PROBADOR DE CORRIENTE</t>
  </si>
  <si>
    <t>ACEITE TRANSMISION AUTOMATICA ATF</t>
  </si>
  <si>
    <t>BANDA B54</t>
  </si>
  <si>
    <t>SERVICIOS DE GASTOS MEDICOS MENORES</t>
  </si>
  <si>
    <t>GANCHO CON CHAVETA 3/8"</t>
  </si>
  <si>
    <t>ACEITE MOTORCRAFT 5W20 SYNTHETIC BLEND</t>
  </si>
  <si>
    <t>SOLDADURA ESTAÑO ACIDA 1MM 60/40 P/ELECTRONICA</t>
  </si>
  <si>
    <t>TORNILLO (BS)</t>
  </si>
  <si>
    <t>TORNILLO M5 X 20</t>
  </si>
  <si>
    <t>TORNILLO GOTA DE CEBO</t>
  </si>
  <si>
    <t>TORNILLO M5 X 25</t>
  </si>
  <si>
    <t>CUBRE CABLE</t>
  </si>
  <si>
    <t>CABLE DE PODER</t>
  </si>
  <si>
    <t>BRIDA DE SUJECION</t>
  </si>
  <si>
    <t>TAPA DE CARBONES</t>
  </si>
  <si>
    <t>BOLSA DE POLVO</t>
  </si>
  <si>
    <t>TORNILLO DE MARIPOSA</t>
  </si>
  <si>
    <t>BALERO DE AGUJA</t>
  </si>
  <si>
    <t>RUEDA DENTADA RECTA</t>
  </si>
  <si>
    <t>LEVA DEL EMBRAGUE</t>
  </si>
  <si>
    <t>EMPUÑADURA LATERAL</t>
  </si>
  <si>
    <t>ACUMULADOR (H13C) EN POLIPROPILENO</t>
  </si>
  <si>
    <t>MANGUERA 1 1/4 CON CONEXION DE 9 MTS</t>
  </si>
  <si>
    <t>LIJA PLOMERO FANDELI 11/2" G-120 POR METRO FA01920</t>
  </si>
  <si>
    <t>TAPON CACHUCHA COBRE 1/2 IUSA</t>
  </si>
  <si>
    <t>TUBO COBRE P/AGUA ROJO 1/2 X 6.1 MTS IUSA</t>
  </si>
  <si>
    <t>BROCA CLEVELAND Z/R HSS 1/8 C01123</t>
  </si>
  <si>
    <t>BROCHA DE 4" EXITO (NORTEÑA)</t>
  </si>
  <si>
    <t>RODILLO EXITO 9" LISO DOMESTICO</t>
  </si>
  <si>
    <t>LITRO DE THINER COMEX</t>
  </si>
  <si>
    <t>ABRAZADERA HS10</t>
  </si>
  <si>
    <t>CHUMACERA BRIDA 2-T BROWIMG 20MM</t>
  </si>
  <si>
    <t>2201.2RS TV RODAMIENTO DE BOLAS FAG</t>
  </si>
  <si>
    <t>LUZ LED AMBAR OVALADA DE 6-1/2 X 2-1/4 OPACA (C/HULE Y ENCHUFE)</t>
  </si>
  <si>
    <t>LUZ LED ROJA OVALADA 6-1/2 X 2-1/4 OPACA (C/HULE Y ENCHUFE)</t>
  </si>
  <si>
    <t>BALERO GRANDE P/MASA DE 8 BIRLOS 6000 LBS.</t>
  </si>
  <si>
    <t>JALON AJUSTABLE DE 2" (7000 LBS) RAM</t>
  </si>
  <si>
    <t>RECARGA EXTINTOR 1 KG PQS</t>
  </si>
  <si>
    <t>MANOMETRO 1.2 CERTIFICADO EXTINTOR</t>
  </si>
  <si>
    <t>ORING DE 3/4 PARA EXTINTOR</t>
  </si>
  <si>
    <t>ACEITE MOTORCRAFT 5W20 SYNTETHIC BLEND 4.7 LITROS P/NISSAN</t>
  </si>
  <si>
    <t>FILTRO DE AIRE RAM 02 12 GC</t>
  </si>
  <si>
    <t>TORNILLO HEXAGONAL MM8 X 80</t>
  </si>
  <si>
    <t>TORNILLO G-5 NC 7/16 X 4</t>
  </si>
  <si>
    <t>TUERCA LIVIANA 7/16 - 14 NC</t>
  </si>
  <si>
    <t>APAGADOR TIPO QUINCIÑO ECONOMICO</t>
  </si>
  <si>
    <t>CONTACTO SENCILLO QUINCIÑO TRADICIONAL</t>
  </si>
  <si>
    <t>BY PASS PULSAR R3KHPEZ, PULSAR 4000 PSI</t>
  </si>
  <si>
    <t>CABLE EMERGENCY DOWN</t>
  </si>
  <si>
    <t>CHARGER SIGNET HB600</t>
  </si>
  <si>
    <t>STROBLE ML2</t>
  </si>
  <si>
    <t>CHALECO DE MALLA C/REFLEJANTE</t>
  </si>
  <si>
    <t>CHALECO NARANJA C/REFLEJANTE POLIESTER</t>
  </si>
  <si>
    <t>LENTE CREWS CHECK LITE OBSCURO</t>
  </si>
  <si>
    <t>LENTE CREWS CHECK LITE CLARO</t>
  </si>
  <si>
    <t>CASCO SUSPENCION INTERVALOS NA PRONOSA</t>
  </si>
  <si>
    <t>CABLE DE ALIMENTACION MILWAUKEE (DEWALT) CAL. 16-2</t>
  </si>
  <si>
    <t>BUJIA NGK CMR6A (GX35)</t>
  </si>
  <si>
    <t>THRUST COLLAR ASSY (COLLAR DE EMPUJE COMPLETO)</t>
  </si>
  <si>
    <t>SPRING, CLUTCH .156 X 5.375 X .025</t>
  </si>
  <si>
    <t>FINE REGULATION SPRING P/GEN 3500WATTS</t>
  </si>
  <si>
    <t>LOCTITE 495 20 GR ADHESIVO INSTANTANEO SUPER BONDER</t>
  </si>
  <si>
    <t>BOMBA CEBADORA</t>
  </si>
  <si>
    <t>CEPILLOS LIMPIAPARABRISAS HELLA 16" 2 PIEZAS</t>
  </si>
  <si>
    <t>FILTRO D DIESEL FF-5272 BF-7644</t>
  </si>
  <si>
    <t>BANDA PARA REVOLVEDORA CIPSA</t>
  </si>
  <si>
    <t>FILTRO DE AIRE AF-804M SECUNDARIO</t>
  </si>
  <si>
    <t>SUJETACABLE WL8025 BLANCO 18" X 4.8 MM REF(50 PZAS)</t>
  </si>
  <si>
    <t>PINTURA SPRAY FOSFO NARANJA GENERAL PAINT 400 ML</t>
  </si>
  <si>
    <t>RIN NISSAN USADO</t>
  </si>
  <si>
    <t>CARBONES BOSCH 1607014130 P/1752</t>
  </si>
  <si>
    <t>CEPILLO PBT SWISS -D MEDIO CAFE 4302T</t>
  </si>
  <si>
    <t>BANDA DE TIEMPO GX 100</t>
  </si>
  <si>
    <t>JUEGO ANILLOS STANDAR 3 HP GX-100</t>
  </si>
  <si>
    <t>RESORTE CLUTCH BAILARINA BS 60 2I</t>
  </si>
  <si>
    <t>UNION DE CARBURADOR</t>
  </si>
  <si>
    <t>CABLE P/4297 MILWAUKEE</t>
  </si>
  <si>
    <t>LOCTITE 310GR LIMPIADOR DE CARBURADOR 310 GR AEROSOL</t>
  </si>
  <si>
    <t>TORNILLO ESTUFA INOX 6 X 12 MM</t>
  </si>
  <si>
    <t>TUERCA METRICA 20 MM PASO 2.50 NC</t>
  </si>
  <si>
    <t>CEDAZO Y EMPAQUE A40D4 4WD 4V 20T 00-02 CHROMC JT</t>
  </si>
  <si>
    <t>SPRING, LS ARM RETURN</t>
  </si>
  <si>
    <t>SWITCH LLAVE JLG</t>
  </si>
  <si>
    <t>CABLE TERMINAL CONTACTORES A MODULO DE PODER</t>
  </si>
  <si>
    <t>KIT PARA PLOMERO</t>
  </si>
  <si>
    <t>PLASTILOKA 20 GR</t>
  </si>
  <si>
    <t>CODO 13943-6-6</t>
  </si>
  <si>
    <t>CALCOMANIA P/PLATAFORMAS Y BRAZOS</t>
  </si>
  <si>
    <t>CALCOMANIA IMPRESA MI PROXIMO SERVCIO</t>
  </si>
  <si>
    <t>CALCOMANIA REFLEJANTE DE 9 X 7 LUGON</t>
  </si>
  <si>
    <t>PIN 7 JR3020</t>
  </si>
  <si>
    <t>O RING 22</t>
  </si>
  <si>
    <t>O RING 21 AG 125</t>
  </si>
  <si>
    <t>CONNECTING ROD</t>
  </si>
  <si>
    <t>FILTRO DIESEL FF-5421 BF-7966</t>
  </si>
  <si>
    <t>LJKLJH</t>
  </si>
  <si>
    <t>PULLING ROD PARA ACELERADOR GEN 3500 WATTS</t>
  </si>
  <si>
    <t>RESORTE DEL SOPORTE P/GEN 3500 WATTS</t>
  </si>
  <si>
    <t>ENSAMBLE DEL MOFLE P/HIDROLAVADORA 13 HP</t>
  </si>
  <si>
    <t>MARCADOR DE TEMPERATURA UNIVERSAL P/COMPRESOR INGERSOLL RAND</t>
  </si>
  <si>
    <t>CEPILLO LIMPIAPARABRISAS BOSCH ADVANTAGE P/CHEVY VENTAS</t>
  </si>
  <si>
    <t>BALATAS RDA TRASERA FORD LOBO</t>
  </si>
  <si>
    <t>BANDA PARA MOTOR GS P/GENERADOR DE 25 KVA MQ</t>
  </si>
  <si>
    <t>FILTRO DIESEL FF-5226 P/TORRE ILUMINACION</t>
  </si>
  <si>
    <t>ETIQUETA MARBETE PROCESO DE LIBERACION</t>
  </si>
  <si>
    <t>ETIQUETA MARBETE NO RENTAR</t>
  </si>
  <si>
    <t>C ARBONES PARA VIBRADOR ELECTRICO DINGO</t>
  </si>
  <si>
    <t>IMPRESORA EPSON FX890 10" 9 AGUJAS</t>
  </si>
  <si>
    <t>ACEITE MOPAR MULTIGRADO 20W50</t>
  </si>
  <si>
    <t>FILTRO DE ACEITE INTERFIL CHEVY VENTAS</t>
  </si>
  <si>
    <t>BUJIA P/ CHEVY VENTAS AC DELCO</t>
  </si>
  <si>
    <t>FILTRO DE GASOLINA INJETECH CHEVY VENTAS</t>
  </si>
  <si>
    <t>CABLE THROTTLE 68"</t>
  </si>
  <si>
    <t>HOUSING CABLE 63"</t>
  </si>
  <si>
    <t>ABRAZADERA CON RESORTE 3/4</t>
  </si>
  <si>
    <t>BANDA LISA 12 49 GATES A47</t>
  </si>
  <si>
    <t>CONDUIT PARED DELGADA 1"</t>
  </si>
  <si>
    <t>CODO CONDUIT 1" PARED DELGADA</t>
  </si>
  <si>
    <t>ABRAZADERA UÑA P/TUBO DE 1"</t>
  </si>
  <si>
    <t>ABRAZADERA OMEGA P/TUBO DE 1"</t>
  </si>
  <si>
    <t>TAQUETE NYLON (3/8) S10 FISHER</t>
  </si>
  <si>
    <t>PIJA LAM PHILLIPS 10 X 2</t>
  </si>
  <si>
    <t>51L300 BISAGRA P/SUELTO 3X3 LATON</t>
  </si>
  <si>
    <t>TERMINAL DE RESORTE</t>
  </si>
  <si>
    <t>DEPOSITO DE LA ASA</t>
  </si>
  <si>
    <t>ARANDELA DE GOMA</t>
  </si>
  <si>
    <t>TORNILLO MARIPOSA</t>
  </si>
  <si>
    <t>BASE</t>
  </si>
  <si>
    <t>ORING DE 1" P/EXTINTOR</t>
  </si>
  <si>
    <t>GTS CONEX MEGACRIMP</t>
  </si>
  <si>
    <t>RODAMIENTO</t>
  </si>
  <si>
    <t>ENGRANE</t>
  </si>
  <si>
    <t>RETEN CIGUEÑAL DE CHEVY 26X42X8 (CHEVY VENTAS)</t>
  </si>
  <si>
    <t>BANDA POLY-V GOODYEAR 13250</t>
  </si>
  <si>
    <t>FLECHA PARA DIABLITO</t>
  </si>
  <si>
    <t>VALVULA DE ADMISION 9 HP</t>
  </si>
  <si>
    <t>VALVULA DE ESCAPE 9HP</t>
  </si>
  <si>
    <t>TAMBOR HM1304B</t>
  </si>
  <si>
    <t>FILTRO DE AIRE P/SOLDADORA DOBLE</t>
  </si>
  <si>
    <t>RETENCIGUEÑAL TRAS CHEVY (CHEVY VENTAS)</t>
  </si>
  <si>
    <t>EMPAQUE CARTER CHEVY PEVISA</t>
  </si>
  <si>
    <t>ESMERIL BASE AGUA QTF 34A</t>
  </si>
  <si>
    <t>CEPILLO LIMPIA PARABRISAS 18" MULTITOP</t>
  </si>
  <si>
    <t>BANDA GATES 6366L</t>
  </si>
  <si>
    <t>BANDA LISA 1 2 X 36 GATES A34</t>
  </si>
  <si>
    <t>BCT BROCA DE CONCRETO 3/8 X 1/2</t>
  </si>
  <si>
    <t>CENTRO DE CARGA EMPOTRABLE 4-SERVICIOS IUSA</t>
  </si>
  <si>
    <t>CONTRATOS F/C 9 1/2 X 11</t>
  </si>
  <si>
    <t>POLEA DE ALUMINIO 1 RANURADA DIAM 4"</t>
  </si>
  <si>
    <t>RODAMIENTO RIGIDO DE BOLAS 1 HILERA NSK PARA ROTO HR2074</t>
  </si>
  <si>
    <t>CONO TIMKEN PARA BRAZO ARTICULADO</t>
  </si>
  <si>
    <t>RETEN 3.375 X 4.376 CRWA 1 R USA CR PARA BRAZO ARTICULADO</t>
  </si>
  <si>
    <t>SWITCH DE LLAVE UNIVERSAL 4 PATAS</t>
  </si>
  <si>
    <t>JUEGO DE BROCAS CALIDAD CLEVELAND 1/16-1/2 29 PEZAS</t>
  </si>
  <si>
    <t>JUEGO DE EXTRACTORES COCHINO URREA</t>
  </si>
  <si>
    <t>LOCTITE 420 20 GR ADHESIVO INSTANTANEO SUPER BONDER</t>
  </si>
  <si>
    <t>SILICON DOWN CORDING 82.8 ML. NEGRO</t>
  </si>
  <si>
    <t>CANDADO FANAL LATON 715 CORTO</t>
  </si>
  <si>
    <t>CARBURADOR MOTOR 9 HP M POWER</t>
  </si>
  <si>
    <t>LLAVE DE PASO DE TANQUE DE GASOLINA P/GENERADOR KOHLER 5.2</t>
  </si>
  <si>
    <t>ENCAMIZADO DE CILINDRO</t>
  </si>
  <si>
    <t>SERVICIO DE RECLUTAMIENTO</t>
  </si>
  <si>
    <t>idArticulo</t>
  </si>
  <si>
    <t>IdMarca</t>
  </si>
  <si>
    <t>Costo</t>
  </si>
  <si>
    <t>Precio</t>
  </si>
  <si>
    <t>Reorden</t>
  </si>
  <si>
    <t>MA321E</t>
  </si>
  <si>
    <t>12209ZE8003</t>
  </si>
  <si>
    <t>AF31242</t>
  </si>
  <si>
    <t>AF31150</t>
  </si>
  <si>
    <t xml:space="preserve">13210KAO31  </t>
  </si>
  <si>
    <t>EL1176</t>
  </si>
  <si>
    <t>255673-448</t>
  </si>
  <si>
    <t>TV75KGS</t>
  </si>
  <si>
    <t>B53</t>
  </si>
  <si>
    <t>AX29</t>
  </si>
  <si>
    <t>5538H5</t>
  </si>
  <si>
    <t>MA077</t>
  </si>
  <si>
    <t>MA069</t>
  </si>
  <si>
    <t>PERM25218</t>
  </si>
  <si>
    <t>PERM137DA</t>
  </si>
  <si>
    <t>6M3K</t>
  </si>
  <si>
    <t>6G6FJX</t>
  </si>
  <si>
    <t>X45</t>
  </si>
  <si>
    <t>R34</t>
  </si>
  <si>
    <t>F34</t>
  </si>
  <si>
    <t>M8</t>
  </si>
  <si>
    <t>H03</t>
  </si>
  <si>
    <t>808C</t>
  </si>
  <si>
    <t>MANG3/4</t>
  </si>
  <si>
    <t>12FIX</t>
  </si>
  <si>
    <t>12AMP</t>
  </si>
  <si>
    <t>57750S</t>
  </si>
  <si>
    <t>BF7674D</t>
  </si>
  <si>
    <t>RS3940</t>
  </si>
  <si>
    <t>THINCOM19</t>
  </si>
  <si>
    <t>PINT32124</t>
  </si>
  <si>
    <t>31740ZJ1003</t>
  </si>
  <si>
    <t>18331ZE3811</t>
  </si>
  <si>
    <t>72390T0110</t>
  </si>
  <si>
    <t>10000E</t>
  </si>
  <si>
    <t>210E</t>
  </si>
  <si>
    <t>MA155</t>
  </si>
  <si>
    <t>MA017</t>
  </si>
  <si>
    <t>10G2</t>
  </si>
  <si>
    <t>10G10</t>
  </si>
  <si>
    <t>10G12</t>
  </si>
  <si>
    <t>PAN 37</t>
  </si>
  <si>
    <t>A27</t>
  </si>
  <si>
    <t>MAZ18</t>
  </si>
  <si>
    <t>ZE2</t>
  </si>
  <si>
    <t>ZE3</t>
  </si>
  <si>
    <t>1H42550</t>
  </si>
  <si>
    <t>30500ZJ1023</t>
  </si>
  <si>
    <t>30550ZJ1023</t>
  </si>
  <si>
    <t>90741ZE2000</t>
  </si>
  <si>
    <t>MC84</t>
  </si>
  <si>
    <t>GAM8</t>
  </si>
  <si>
    <t>RS3990</t>
  </si>
  <si>
    <t>24V</t>
  </si>
  <si>
    <t>13102ZF6W00</t>
  </si>
  <si>
    <t>13011ZF6003</t>
  </si>
  <si>
    <t>13200ZE3020</t>
  </si>
  <si>
    <t>12251ZF6W00</t>
  </si>
  <si>
    <t>78130YB4003</t>
  </si>
  <si>
    <t>GAM6</t>
  </si>
  <si>
    <t>GAM7</t>
  </si>
  <si>
    <t>PERM495</t>
  </si>
  <si>
    <t>5020H</t>
  </si>
  <si>
    <t>MUZA6</t>
  </si>
  <si>
    <t>MP1</t>
  </si>
  <si>
    <t>T105</t>
  </si>
  <si>
    <t>H100</t>
  </si>
  <si>
    <t>GRASH200</t>
  </si>
  <si>
    <t>RS3988</t>
  </si>
  <si>
    <t>RS4131</t>
  </si>
  <si>
    <t>BF7904D</t>
  </si>
  <si>
    <t>RS3715</t>
  </si>
  <si>
    <t>WX016</t>
  </si>
  <si>
    <t>RS3971</t>
  </si>
  <si>
    <t>RS3884</t>
  </si>
  <si>
    <t>B51</t>
  </si>
  <si>
    <t>B32</t>
  </si>
  <si>
    <t>RC055</t>
  </si>
  <si>
    <t>711514A</t>
  </si>
  <si>
    <t>711499A</t>
  </si>
  <si>
    <t>711512A</t>
  </si>
  <si>
    <t>711511A</t>
  </si>
  <si>
    <t>711517A</t>
  </si>
  <si>
    <t>711521A</t>
  </si>
  <si>
    <t>711505A</t>
  </si>
  <si>
    <t>711506A</t>
  </si>
  <si>
    <t>A94720</t>
  </si>
  <si>
    <t>751420A</t>
  </si>
  <si>
    <t>751220A</t>
  </si>
  <si>
    <t>MGD100</t>
  </si>
  <si>
    <t>A9074425</t>
  </si>
  <si>
    <t xml:space="preserve"> L-31P-900AR</t>
  </si>
  <si>
    <t>L7586650</t>
  </si>
  <si>
    <t>SF092</t>
  </si>
  <si>
    <t>711502A</t>
  </si>
  <si>
    <t>711509A</t>
  </si>
  <si>
    <t>L31P900AR</t>
  </si>
  <si>
    <t>L58575</t>
  </si>
  <si>
    <t>PINT16014</t>
  </si>
  <si>
    <t>UR377</t>
  </si>
  <si>
    <t>GP24</t>
  </si>
  <si>
    <t>B1421</t>
  </si>
  <si>
    <t>PA4903</t>
  </si>
  <si>
    <t>28400ZE3W012P</t>
  </si>
  <si>
    <t>16100Z0Z813</t>
  </si>
  <si>
    <t>16100ZF6W31</t>
  </si>
  <si>
    <t>A41018</t>
  </si>
  <si>
    <t>LG10</t>
  </si>
  <si>
    <t>ENCAMISADO</t>
  </si>
  <si>
    <t>BAILG</t>
  </si>
  <si>
    <t>LG 03/11</t>
  </si>
  <si>
    <t>AFE2000</t>
  </si>
  <si>
    <t>ELA4219</t>
  </si>
  <si>
    <t>BF1226</t>
  </si>
  <si>
    <t>6MP</t>
  </si>
  <si>
    <t>TC2758</t>
  </si>
  <si>
    <t>CP361449320</t>
  </si>
  <si>
    <t>CP352444450</t>
  </si>
  <si>
    <t>10CM</t>
  </si>
  <si>
    <t>15CM</t>
  </si>
  <si>
    <t>20CM</t>
  </si>
  <si>
    <t>25CM</t>
  </si>
  <si>
    <t>30CM</t>
  </si>
  <si>
    <t>35CM</t>
  </si>
  <si>
    <t>40CM</t>
  </si>
  <si>
    <t>45CM</t>
  </si>
  <si>
    <t>50CM</t>
  </si>
  <si>
    <t>EX40</t>
  </si>
  <si>
    <t>28400Z7EE61ZA</t>
  </si>
  <si>
    <t>200BAL</t>
  </si>
  <si>
    <t>CP30</t>
  </si>
  <si>
    <t>CP50</t>
  </si>
  <si>
    <t>CP65</t>
  </si>
  <si>
    <t>CP75</t>
  </si>
  <si>
    <t>CP110</t>
  </si>
  <si>
    <t>EP20</t>
  </si>
  <si>
    <t>EP25</t>
  </si>
  <si>
    <t>PM25/EA25MM</t>
  </si>
  <si>
    <t>PM65</t>
  </si>
  <si>
    <t>SU25</t>
  </si>
  <si>
    <t>SU50</t>
  </si>
  <si>
    <t>SU75</t>
  </si>
  <si>
    <t>PV</t>
  </si>
  <si>
    <t>14711ZE3000</t>
  </si>
  <si>
    <t>14721ZE3000</t>
  </si>
  <si>
    <t>BS2I</t>
  </si>
  <si>
    <t>MA016</t>
  </si>
  <si>
    <t>EH12</t>
  </si>
  <si>
    <t>3X3</t>
  </si>
  <si>
    <t>HR4001C</t>
  </si>
  <si>
    <t>A80793</t>
  </si>
  <si>
    <t>6X2</t>
  </si>
  <si>
    <t>6X3</t>
  </si>
  <si>
    <t>3M</t>
  </si>
  <si>
    <t>8333201000C</t>
  </si>
  <si>
    <t>HR2470</t>
  </si>
  <si>
    <t>PF7982</t>
  </si>
  <si>
    <t>F500</t>
  </si>
  <si>
    <t>MA151</t>
  </si>
  <si>
    <t>B2</t>
  </si>
  <si>
    <t>T24</t>
  </si>
  <si>
    <t>MA015</t>
  </si>
  <si>
    <t>HS12</t>
  </si>
  <si>
    <t>HS8</t>
  </si>
  <si>
    <t>PM110</t>
  </si>
  <si>
    <t>12102ZE3W00</t>
  </si>
  <si>
    <t>13011ZE3003</t>
  </si>
  <si>
    <t>BF7679D</t>
  </si>
  <si>
    <t>PA1902FN</t>
  </si>
  <si>
    <t>1F5</t>
  </si>
  <si>
    <t>BF7673D</t>
  </si>
  <si>
    <t>SU100</t>
  </si>
  <si>
    <t>PA2756</t>
  </si>
  <si>
    <t>BF7602</t>
  </si>
  <si>
    <t>B57</t>
  </si>
  <si>
    <t>BAT</t>
  </si>
  <si>
    <t>SPONCH</t>
  </si>
  <si>
    <t>CJ8</t>
  </si>
  <si>
    <t>5BDJ</t>
  </si>
  <si>
    <t>90L</t>
  </si>
  <si>
    <t>25/20</t>
  </si>
  <si>
    <t>A8513</t>
  </si>
  <si>
    <t>L48</t>
  </si>
  <si>
    <t>L2L</t>
  </si>
  <si>
    <t>751421A</t>
  </si>
  <si>
    <t>751224A</t>
  </si>
  <si>
    <t>D31734</t>
  </si>
  <si>
    <t>SUPER 3</t>
  </si>
  <si>
    <t>A28</t>
  </si>
  <si>
    <t>WX549</t>
  </si>
  <si>
    <t>99G60</t>
  </si>
  <si>
    <t>GRT3B</t>
  </si>
  <si>
    <t>LIJAC991000</t>
  </si>
  <si>
    <t>R74012</t>
  </si>
  <si>
    <t>BOMBAGUA</t>
  </si>
  <si>
    <t>16G</t>
  </si>
  <si>
    <t>NK2520</t>
  </si>
  <si>
    <t>A5541</t>
  </si>
  <si>
    <t>5G3</t>
  </si>
  <si>
    <t>SG5</t>
  </si>
  <si>
    <t>6205DDUC3E</t>
  </si>
  <si>
    <t>BF7608</t>
  </si>
  <si>
    <t>DAHL101</t>
  </si>
  <si>
    <t>13010ZF1023</t>
  </si>
  <si>
    <t>13101ZH8010</t>
  </si>
  <si>
    <t>13111ZE1000</t>
  </si>
  <si>
    <t>90551ZE0000</t>
  </si>
  <si>
    <t>14791ZE1010</t>
  </si>
  <si>
    <t>15620-ZE2-700</t>
  </si>
  <si>
    <t>B52</t>
  </si>
  <si>
    <t>PET302</t>
  </si>
  <si>
    <t>BT8415</t>
  </si>
  <si>
    <t xml:space="preserve">BT9347MPG </t>
  </si>
  <si>
    <t>27300 / 182F</t>
  </si>
  <si>
    <t>27300/ 173F</t>
  </si>
  <si>
    <t>27300/ 168F</t>
  </si>
  <si>
    <t>23230 /168B</t>
  </si>
  <si>
    <t>34310 /168F</t>
  </si>
  <si>
    <t>D00876</t>
  </si>
  <si>
    <t>D01046</t>
  </si>
  <si>
    <t>6X2G</t>
  </si>
  <si>
    <t>B52P</t>
  </si>
  <si>
    <t>B100P</t>
  </si>
  <si>
    <t>D152P</t>
  </si>
  <si>
    <t>B38P</t>
  </si>
  <si>
    <t>HS6</t>
  </si>
  <si>
    <t>MF71553SY</t>
  </si>
  <si>
    <t>BW5071</t>
  </si>
  <si>
    <t>BD103</t>
  </si>
  <si>
    <t>AA1305</t>
  </si>
  <si>
    <t>751422A</t>
  </si>
  <si>
    <t>751225A</t>
  </si>
  <si>
    <t>C244</t>
  </si>
  <si>
    <t>A83593</t>
  </si>
  <si>
    <t>A90255</t>
  </si>
  <si>
    <t>D00963</t>
  </si>
  <si>
    <t>BT8493</t>
  </si>
  <si>
    <t>WX018</t>
  </si>
  <si>
    <t>MA6605</t>
  </si>
  <si>
    <t>16100ZE2W32</t>
  </si>
  <si>
    <t>MA012</t>
  </si>
  <si>
    <t>A42018</t>
  </si>
  <si>
    <t>SFUS</t>
  </si>
  <si>
    <t>H552</t>
  </si>
  <si>
    <t>HS60</t>
  </si>
  <si>
    <t>D00907</t>
  </si>
  <si>
    <t>D01002</t>
  </si>
  <si>
    <t>D07973</t>
  </si>
  <si>
    <t>A80802</t>
  </si>
  <si>
    <t>D08735</t>
  </si>
  <si>
    <t>154768-1</t>
  </si>
  <si>
    <t>US2523271211</t>
  </si>
  <si>
    <t>US8002107010</t>
  </si>
  <si>
    <t>UR5249</t>
  </si>
  <si>
    <t>TRC131</t>
  </si>
  <si>
    <t>MA011</t>
  </si>
  <si>
    <t>M825</t>
  </si>
  <si>
    <t>R15006</t>
  </si>
  <si>
    <t>Y3010</t>
  </si>
  <si>
    <t>6FJX</t>
  </si>
  <si>
    <t>D00898</t>
  </si>
  <si>
    <t>FLEX VERDE</t>
  </si>
  <si>
    <t>24-393-16-S</t>
  </si>
  <si>
    <t>CP90</t>
  </si>
  <si>
    <t>BF1329</t>
  </si>
  <si>
    <t>A83618</t>
  </si>
  <si>
    <t>PULG</t>
  </si>
  <si>
    <t>PIS</t>
  </si>
  <si>
    <t>BF932</t>
  </si>
  <si>
    <t>35410 /168f</t>
  </si>
  <si>
    <t>M316X10M</t>
  </si>
  <si>
    <t>D01030</t>
  </si>
  <si>
    <t>28400Z0Z003</t>
  </si>
  <si>
    <t>394-131-210</t>
  </si>
  <si>
    <t>402C</t>
  </si>
  <si>
    <t>VOL</t>
  </si>
  <si>
    <t>CHA</t>
  </si>
  <si>
    <t>PLUG</t>
  </si>
  <si>
    <t>L65800</t>
  </si>
  <si>
    <t>P235</t>
  </si>
  <si>
    <t>45-L16GAC</t>
  </si>
  <si>
    <t>PISO695</t>
  </si>
  <si>
    <t>CIN</t>
  </si>
  <si>
    <t>M610</t>
  </si>
  <si>
    <t>M612</t>
  </si>
  <si>
    <t>TA95</t>
  </si>
  <si>
    <t>PER6</t>
  </si>
  <si>
    <t>PER7</t>
  </si>
  <si>
    <t>B34</t>
  </si>
  <si>
    <t>RS45</t>
  </si>
  <si>
    <t>LU1250</t>
  </si>
  <si>
    <t>VF25</t>
  </si>
  <si>
    <t>2441105S</t>
  </si>
  <si>
    <t>2401701S</t>
  </si>
  <si>
    <t>2401601S</t>
  </si>
  <si>
    <t>CAU60</t>
  </si>
  <si>
    <t>AD666</t>
  </si>
  <si>
    <t>B141</t>
  </si>
  <si>
    <t>M516</t>
  </si>
  <si>
    <t>C194</t>
  </si>
  <si>
    <t>C102</t>
  </si>
  <si>
    <t>Z58</t>
  </si>
  <si>
    <t>AB101</t>
  </si>
  <si>
    <t>M101</t>
  </si>
  <si>
    <t>CC295</t>
  </si>
  <si>
    <t>KTCC50</t>
  </si>
  <si>
    <t>KTCC83401</t>
  </si>
  <si>
    <t>CF217PF</t>
  </si>
  <si>
    <t>CF446PF</t>
  </si>
  <si>
    <t>CF016PF</t>
  </si>
  <si>
    <t>CC965</t>
  </si>
  <si>
    <t>CC289SO</t>
  </si>
  <si>
    <t>KTCC178</t>
  </si>
  <si>
    <t>MAN</t>
  </si>
  <si>
    <t>PA3476</t>
  </si>
  <si>
    <t>HC5507</t>
  </si>
  <si>
    <t>BF7632</t>
  </si>
  <si>
    <t>EF2702</t>
  </si>
  <si>
    <t>BF954</t>
  </si>
  <si>
    <t>RS3544</t>
  </si>
  <si>
    <t>B7131</t>
  </si>
  <si>
    <t>B76</t>
  </si>
  <si>
    <t>THIN1</t>
  </si>
  <si>
    <t>751227A</t>
  </si>
  <si>
    <t>CON</t>
  </si>
  <si>
    <t>BLOC8</t>
  </si>
  <si>
    <t>806B</t>
  </si>
  <si>
    <t>R092915</t>
  </si>
  <si>
    <t>CAR</t>
  </si>
  <si>
    <t>13010Z6L003</t>
  </si>
  <si>
    <t>C54653</t>
  </si>
  <si>
    <t>APL716</t>
  </si>
  <si>
    <t>T5C717134</t>
  </si>
  <si>
    <t>NEU</t>
  </si>
  <si>
    <t>SU120</t>
  </si>
  <si>
    <t>B28</t>
  </si>
  <si>
    <t>R1088</t>
  </si>
  <si>
    <t>MOD</t>
  </si>
  <si>
    <t>IR10R</t>
  </si>
  <si>
    <t>UR278G</t>
  </si>
  <si>
    <t>10JEM</t>
  </si>
  <si>
    <t>MA018</t>
  </si>
  <si>
    <t>MA076</t>
  </si>
  <si>
    <t>MA067</t>
  </si>
  <si>
    <t>B49</t>
  </si>
  <si>
    <t>517791-1</t>
  </si>
  <si>
    <t>193244-0</t>
  </si>
  <si>
    <t>13102ZE2W00</t>
  </si>
  <si>
    <t>13011ZE2013</t>
  </si>
  <si>
    <t>14711ZF100</t>
  </si>
  <si>
    <t>14721ZF100</t>
  </si>
  <si>
    <t>FYG50555</t>
  </si>
  <si>
    <t>13102ZE3W00</t>
  </si>
  <si>
    <t>MP</t>
  </si>
  <si>
    <t>PAL</t>
  </si>
  <si>
    <t>RES</t>
  </si>
  <si>
    <t>RET</t>
  </si>
  <si>
    <t>18310ZE2W61</t>
  </si>
  <si>
    <t>18320ZE2W61</t>
  </si>
  <si>
    <t>690BK</t>
  </si>
  <si>
    <t>PIST</t>
  </si>
  <si>
    <t>CINTA</t>
  </si>
  <si>
    <t>L92Y</t>
  </si>
  <si>
    <t>CLA</t>
  </si>
  <si>
    <t>A0134</t>
  </si>
  <si>
    <t>CIP501808Y</t>
  </si>
  <si>
    <t>CIP491698</t>
  </si>
  <si>
    <t>CIP490961</t>
  </si>
  <si>
    <t>20B32610H7</t>
  </si>
  <si>
    <t>AXTCEPD003R</t>
  </si>
  <si>
    <t>13012ZE2013</t>
  </si>
  <si>
    <t>13103ZE2W00</t>
  </si>
  <si>
    <t>12G12FJX</t>
  </si>
  <si>
    <t>TAP</t>
  </si>
  <si>
    <t>MSS2141</t>
  </si>
  <si>
    <t>UR206GR</t>
  </si>
  <si>
    <t>LLAV</t>
  </si>
  <si>
    <t>0602120095A</t>
  </si>
  <si>
    <t>J8</t>
  </si>
  <si>
    <t>PF981</t>
  </si>
  <si>
    <t>TRAC</t>
  </si>
  <si>
    <t xml:space="preserve">FOCO H4 </t>
  </si>
  <si>
    <t>3EBF38</t>
  </si>
  <si>
    <t>CODO</t>
  </si>
  <si>
    <t>UR1232</t>
  </si>
  <si>
    <t>UR1217M</t>
  </si>
  <si>
    <t>2201TVH</t>
  </si>
  <si>
    <t>THM610</t>
  </si>
  <si>
    <t>13011ZF1023</t>
  </si>
  <si>
    <t>13102ZE8010</t>
  </si>
  <si>
    <t>CHEVY</t>
  </si>
  <si>
    <t>GRAS14</t>
  </si>
  <si>
    <t>E400AJ</t>
  </si>
  <si>
    <t>13111ZF6W00</t>
  </si>
  <si>
    <t>BOMB</t>
  </si>
  <si>
    <t>GAS1705</t>
  </si>
  <si>
    <t>GAS130008</t>
  </si>
  <si>
    <t>NBA264</t>
  </si>
  <si>
    <t>CA450</t>
  </si>
  <si>
    <t>2410818S</t>
  </si>
  <si>
    <t>2484102S</t>
  </si>
  <si>
    <t>2403219S</t>
  </si>
  <si>
    <t>EBH252U</t>
  </si>
  <si>
    <t>TA</t>
  </si>
  <si>
    <t>VEL</t>
  </si>
  <si>
    <t>45T105</t>
  </si>
  <si>
    <t>GI</t>
  </si>
  <si>
    <t>D26694</t>
  </si>
  <si>
    <t>PINT16031</t>
  </si>
  <si>
    <t>Z32</t>
  </si>
  <si>
    <t>13101ZF6W00</t>
  </si>
  <si>
    <t>13010ZF6003</t>
  </si>
  <si>
    <t>HID</t>
  </si>
  <si>
    <t>5X2</t>
  </si>
  <si>
    <t>LG12</t>
  </si>
  <si>
    <t>SEC12</t>
  </si>
  <si>
    <t>TCW3</t>
  </si>
  <si>
    <t>7652C</t>
  </si>
  <si>
    <t>FLEX 4</t>
  </si>
  <si>
    <t>BLUE</t>
  </si>
  <si>
    <t>SUGRI6</t>
  </si>
  <si>
    <t>T130</t>
  </si>
  <si>
    <t>PERM107MA</t>
  </si>
  <si>
    <t>14791ZE2010</t>
  </si>
  <si>
    <t>14771ZE2000</t>
  </si>
  <si>
    <t>14773ZE2000</t>
  </si>
  <si>
    <t>BALE</t>
  </si>
  <si>
    <t>CP354010010</t>
  </si>
  <si>
    <t>2575533S</t>
  </si>
  <si>
    <t>THM640</t>
  </si>
  <si>
    <t>TORNILLO EXAGONAL MM6 X 40</t>
  </si>
  <si>
    <t>APLP14</t>
  </si>
  <si>
    <t>13010ZJ184</t>
  </si>
  <si>
    <t>ROD123</t>
  </si>
  <si>
    <t>TCASEMC6</t>
  </si>
  <si>
    <t>PLP812</t>
  </si>
  <si>
    <t>6205ZZ</t>
  </si>
  <si>
    <t>PILADAAA4</t>
  </si>
  <si>
    <t>COMPUTADORA</t>
  </si>
  <si>
    <t>RETEN 563201</t>
  </si>
  <si>
    <t>6907VVCM</t>
  </si>
  <si>
    <t>A1864</t>
  </si>
  <si>
    <t>5140002-36P/G720</t>
  </si>
  <si>
    <t>RC056</t>
  </si>
  <si>
    <t>EC204</t>
  </si>
  <si>
    <t>LTH81</t>
  </si>
  <si>
    <t>ECA7141</t>
  </si>
  <si>
    <t>68249458AA</t>
  </si>
  <si>
    <t>5114213AA</t>
  </si>
  <si>
    <t>REGCDP010</t>
  </si>
  <si>
    <t>SWTTPL010</t>
  </si>
  <si>
    <t>18310ZF1000</t>
  </si>
  <si>
    <t>C71024</t>
  </si>
  <si>
    <t>AJUSTE DE BIELA</t>
  </si>
  <si>
    <t>REPARAR ROSCAS</t>
  </si>
  <si>
    <t>CHCO18</t>
  </si>
  <si>
    <t>A0129</t>
  </si>
  <si>
    <t>UR9327W</t>
  </si>
  <si>
    <t>MD3M</t>
  </si>
  <si>
    <t>UR1238</t>
  </si>
  <si>
    <t>TCASEC12</t>
  </si>
  <si>
    <t>PCYP</t>
  </si>
  <si>
    <t>AL3M</t>
  </si>
  <si>
    <t>TCG14114</t>
  </si>
  <si>
    <t>TCAGC14</t>
  </si>
  <si>
    <t>TCASEF12</t>
  </si>
  <si>
    <t>OVEROL DESECHABLE</t>
  </si>
  <si>
    <t>HIGIENICO JUMBO</t>
  </si>
  <si>
    <t>MULTICLEAN</t>
  </si>
  <si>
    <t>13101ZH9000</t>
  </si>
  <si>
    <t>13010ZE8601</t>
  </si>
  <si>
    <t>44411/B26</t>
  </si>
  <si>
    <t>44412/B26</t>
  </si>
  <si>
    <t>44413/B26</t>
  </si>
  <si>
    <t>44411/B30</t>
  </si>
  <si>
    <t>44412/B30</t>
  </si>
  <si>
    <t>44413/B30</t>
  </si>
  <si>
    <t>F24E</t>
  </si>
  <si>
    <t>RU2IE12</t>
  </si>
  <si>
    <t>C54460</t>
  </si>
  <si>
    <t>C54731</t>
  </si>
  <si>
    <t>THM1240</t>
  </si>
  <si>
    <t>KT4813</t>
  </si>
  <si>
    <t>KT323510M</t>
  </si>
  <si>
    <t>SF014</t>
  </si>
  <si>
    <t>GRASH245</t>
  </si>
  <si>
    <t>GUANTE</t>
  </si>
  <si>
    <t xml:space="preserve">FAJA </t>
  </si>
  <si>
    <t>RAMMER PAD</t>
  </si>
  <si>
    <t>FUSIBLE</t>
  </si>
  <si>
    <t>08550ZG92111</t>
  </si>
  <si>
    <t>13101ze3w00</t>
  </si>
  <si>
    <t>13010ze3003</t>
  </si>
  <si>
    <t>MANGUERA</t>
  </si>
  <si>
    <t>SELENOIDE</t>
  </si>
  <si>
    <t>TSM630</t>
  </si>
  <si>
    <t>TSM665</t>
  </si>
  <si>
    <t>APR4M6</t>
  </si>
  <si>
    <t>VOLANTE RAM</t>
  </si>
  <si>
    <t>UR1236</t>
  </si>
  <si>
    <t>THM1220</t>
  </si>
  <si>
    <t>TG7161</t>
  </si>
  <si>
    <t>TP4M612</t>
  </si>
  <si>
    <t>AA3614</t>
  </si>
  <si>
    <t>CH182</t>
  </si>
  <si>
    <t>A5569</t>
  </si>
  <si>
    <t xml:space="preserve">CONTACTOR </t>
  </si>
  <si>
    <t>GUANTE NITRILO</t>
  </si>
  <si>
    <t>TRAPEDADOR</t>
  </si>
  <si>
    <t>UR5014HM</t>
  </si>
  <si>
    <t>UR526006</t>
  </si>
  <si>
    <t>UR718S</t>
  </si>
  <si>
    <t>CE250</t>
  </si>
  <si>
    <t>AUST710</t>
  </si>
  <si>
    <t>FRANELA</t>
  </si>
  <si>
    <t>1-L34600</t>
  </si>
  <si>
    <t>CC1225</t>
  </si>
  <si>
    <t>16610/168F</t>
  </si>
  <si>
    <t>OCC3834</t>
  </si>
  <si>
    <t>LIMPIAPARABRISAS</t>
  </si>
  <si>
    <t>17131/168F</t>
  </si>
  <si>
    <t>17141/168F</t>
  </si>
  <si>
    <t>17111/168F</t>
  </si>
  <si>
    <t>16610/173F-B</t>
  </si>
  <si>
    <t>16500/188F-B</t>
  </si>
  <si>
    <t>A-0152</t>
  </si>
  <si>
    <t>KT643530S</t>
  </si>
  <si>
    <t>CALDI6MP</t>
  </si>
  <si>
    <t>COPLE CON ADAPTADOR</t>
  </si>
  <si>
    <t>COPLE HIDRAULICO</t>
  </si>
  <si>
    <t>PET-302</t>
  </si>
  <si>
    <t>TOALLA</t>
  </si>
  <si>
    <t>REPARACIONMANGUERA</t>
  </si>
  <si>
    <t>MANGUERA #6</t>
  </si>
  <si>
    <t>45-J305GAC</t>
  </si>
  <si>
    <t>16610/168F-B</t>
  </si>
  <si>
    <t>CC750</t>
  </si>
  <si>
    <t>KTCF505PF</t>
  </si>
  <si>
    <t>CF092PF</t>
  </si>
  <si>
    <t>KTCC176</t>
  </si>
  <si>
    <t>27370/188F</t>
  </si>
  <si>
    <t>CC803-01</t>
  </si>
  <si>
    <t>CC044-01</t>
  </si>
  <si>
    <t>CF222PF</t>
  </si>
  <si>
    <t>CF447PF</t>
  </si>
  <si>
    <t>KTCF643PF</t>
  </si>
  <si>
    <t xml:space="preserve">KTCF317PF </t>
  </si>
  <si>
    <t>KTCC180</t>
  </si>
  <si>
    <t>CC166</t>
  </si>
  <si>
    <t>CC879</t>
  </si>
  <si>
    <t>CC294</t>
  </si>
  <si>
    <t>KTCC494</t>
  </si>
  <si>
    <t>CF076PF</t>
  </si>
  <si>
    <t>PA2949FN</t>
  </si>
  <si>
    <t>ENVASE 20 LITROS</t>
  </si>
  <si>
    <t>13111-ZF6-W00</t>
  </si>
  <si>
    <t>DETERGENTE</t>
  </si>
  <si>
    <t>WA26855</t>
  </si>
  <si>
    <t>2458445S</t>
  </si>
  <si>
    <t>28400ZE2W02ZB</t>
  </si>
  <si>
    <t>19610ZE2010ZL</t>
  </si>
  <si>
    <t>31171ZR6T61</t>
  </si>
  <si>
    <t>31295ZR6T61</t>
  </si>
  <si>
    <t>TER31634</t>
  </si>
  <si>
    <t>APLP316</t>
  </si>
  <si>
    <t>T5C51634</t>
  </si>
  <si>
    <t>C71020</t>
  </si>
  <si>
    <t>UR1248</t>
  </si>
  <si>
    <t>UR1228</t>
  </si>
  <si>
    <t>IT130</t>
  </si>
  <si>
    <t>UR5449H</t>
  </si>
  <si>
    <t>APL412</t>
  </si>
  <si>
    <t xml:space="preserve">CONEX. 3/8 </t>
  </si>
  <si>
    <t>NIPLE  1 1/4</t>
  </si>
  <si>
    <t xml:space="preserve">RED </t>
  </si>
  <si>
    <t>TUBO COBRE</t>
  </si>
  <si>
    <t>TCA5C716</t>
  </si>
  <si>
    <t>T5C716112</t>
  </si>
  <si>
    <t>APR716</t>
  </si>
  <si>
    <t>A-0024</t>
  </si>
  <si>
    <t>RBF000635185</t>
  </si>
  <si>
    <t>TSM1255</t>
  </si>
  <si>
    <t>APR12</t>
  </si>
  <si>
    <t>IAT12R</t>
  </si>
  <si>
    <t>EF1801</t>
  </si>
  <si>
    <t>EO1501</t>
  </si>
  <si>
    <t>THM1050</t>
  </si>
  <si>
    <t>TCAMC10</t>
  </si>
  <si>
    <t>THM1030</t>
  </si>
  <si>
    <t>A-0080</t>
  </si>
  <si>
    <t>CASCO</t>
  </si>
  <si>
    <t>BKR5EGP</t>
  </si>
  <si>
    <t>GCD294A</t>
  </si>
  <si>
    <t>ML1014</t>
  </si>
  <si>
    <t>FG127</t>
  </si>
  <si>
    <t>MA15W405</t>
  </si>
  <si>
    <t>AUST40</t>
  </si>
  <si>
    <t>A-0127</t>
  </si>
  <si>
    <t>X3550COMP-S</t>
  </si>
  <si>
    <t>HP2050H</t>
  </si>
  <si>
    <t>UR4972M</t>
  </si>
  <si>
    <t>UR200</t>
  </si>
  <si>
    <t>CH14212</t>
  </si>
  <si>
    <t>A-0126</t>
  </si>
  <si>
    <t>PCARMADA2</t>
  </si>
  <si>
    <t>COPLE HIDRAULICPLANO</t>
  </si>
  <si>
    <t>IR13932</t>
  </si>
  <si>
    <t>C53652</t>
  </si>
  <si>
    <t>C53653</t>
  </si>
  <si>
    <t>C53651</t>
  </si>
  <si>
    <t>C71012</t>
  </si>
  <si>
    <t>UR5254</t>
  </si>
  <si>
    <t>743068-HQN</t>
  </si>
  <si>
    <t>TCAMC8</t>
  </si>
  <si>
    <t>THM816</t>
  </si>
  <si>
    <t>TER4M425</t>
  </si>
  <si>
    <t>T5C516112</t>
  </si>
  <si>
    <t>CLORO</t>
  </si>
  <si>
    <t>L218HET2</t>
  </si>
  <si>
    <t>R16M</t>
  </si>
  <si>
    <t>RUEDA</t>
  </si>
  <si>
    <t>BUJE</t>
  </si>
  <si>
    <t>SERVSTIHL</t>
  </si>
  <si>
    <t>LLAVAMT5</t>
  </si>
  <si>
    <t>D18219</t>
  </si>
  <si>
    <t>RI5067</t>
  </si>
  <si>
    <t>CR5004</t>
  </si>
  <si>
    <t>ST1075</t>
  </si>
  <si>
    <t>ST1074</t>
  </si>
  <si>
    <t>PS5004</t>
  </si>
  <si>
    <t>SERVJLG</t>
  </si>
  <si>
    <t>CAMEURO</t>
  </si>
  <si>
    <t>ZAPSEG</t>
  </si>
  <si>
    <t>BLUSA</t>
  </si>
  <si>
    <t>PORTATECLADO</t>
  </si>
  <si>
    <t>TECGNS450</t>
  </si>
  <si>
    <t>9005H</t>
  </si>
  <si>
    <t>THM620</t>
  </si>
  <si>
    <t>SU137720</t>
  </si>
  <si>
    <t>UR226G</t>
  </si>
  <si>
    <t>UR380</t>
  </si>
  <si>
    <t>PERM26250</t>
  </si>
  <si>
    <t>NIPBOT</t>
  </si>
  <si>
    <t>CODGAL</t>
  </si>
  <si>
    <t>NIP</t>
  </si>
  <si>
    <t>MANGTRANS</t>
  </si>
  <si>
    <t>MANGCONEX</t>
  </si>
  <si>
    <t>TC516112</t>
  </si>
  <si>
    <t>TCASEC516</t>
  </si>
  <si>
    <t>DESENGRASANTE</t>
  </si>
  <si>
    <t>SHAMP/MANOS</t>
  </si>
  <si>
    <t>SUGAN0G1</t>
  </si>
  <si>
    <t>CLAXON</t>
  </si>
  <si>
    <t>C-H4</t>
  </si>
  <si>
    <t>KT302508</t>
  </si>
  <si>
    <t>KT402508</t>
  </si>
  <si>
    <t>FARO</t>
  </si>
  <si>
    <t>BOTON</t>
  </si>
  <si>
    <t>L8681F</t>
  </si>
  <si>
    <t>LAF8195</t>
  </si>
  <si>
    <t>A7611</t>
  </si>
  <si>
    <t>26412/168F</t>
  </si>
  <si>
    <t>23260/168F</t>
  </si>
  <si>
    <t>27319/168F</t>
  </si>
  <si>
    <t>16950/168F</t>
  </si>
  <si>
    <t>35410/168F</t>
  </si>
  <si>
    <t>27319/182F</t>
  </si>
  <si>
    <t>TSM820</t>
  </si>
  <si>
    <t>THM825</t>
  </si>
  <si>
    <t>TCASEMC8</t>
  </si>
  <si>
    <t>MD16M</t>
  </si>
  <si>
    <t>TWISTER</t>
  </si>
  <si>
    <t>VALV T</t>
  </si>
  <si>
    <t>COPNEU</t>
  </si>
  <si>
    <t>MANCODO</t>
  </si>
  <si>
    <t>FERULA</t>
  </si>
  <si>
    <t>ESPIGA</t>
  </si>
  <si>
    <t>MANG. 8</t>
  </si>
  <si>
    <t>COPNEU 1/4</t>
  </si>
  <si>
    <t>NIP3/8X5</t>
  </si>
  <si>
    <t>FOCONISSAN</t>
  </si>
  <si>
    <t>RPA66</t>
  </si>
  <si>
    <t>CF280XCOMP-S</t>
  </si>
  <si>
    <t>AROMA</t>
  </si>
  <si>
    <t>TS3R28</t>
  </si>
  <si>
    <t>PPB142</t>
  </si>
  <si>
    <t>R42XLS</t>
  </si>
  <si>
    <t>8JG170</t>
  </si>
  <si>
    <t>GC46</t>
  </si>
  <si>
    <t>FIBRA P-96</t>
  </si>
  <si>
    <t>743066HQN</t>
  </si>
  <si>
    <t>TS4M660</t>
  </si>
  <si>
    <t>12MP6FPS</t>
  </si>
  <si>
    <t>6MP6MP</t>
  </si>
  <si>
    <t>102B06</t>
  </si>
  <si>
    <t>6MP6FP90</t>
  </si>
  <si>
    <t>CR0606MP</t>
  </si>
  <si>
    <t>EC0606MH</t>
  </si>
  <si>
    <t>CR0406MHB</t>
  </si>
  <si>
    <t>A101010R</t>
  </si>
  <si>
    <t>35B06</t>
  </si>
  <si>
    <t>A-0020</t>
  </si>
  <si>
    <t>KT791112</t>
  </si>
  <si>
    <t>HD7228Z</t>
  </si>
  <si>
    <t>UR5330H</t>
  </si>
  <si>
    <t>AA1191</t>
  </si>
  <si>
    <t>AA1193</t>
  </si>
  <si>
    <t>RPC68</t>
  </si>
  <si>
    <t>5314-21</t>
  </si>
  <si>
    <t>LIMITSWITCH</t>
  </si>
  <si>
    <t>CABLECONTROL</t>
  </si>
  <si>
    <t>CLAM</t>
  </si>
  <si>
    <t>ASP-PD210R190FE</t>
  </si>
  <si>
    <t>13211/190F</t>
  </si>
  <si>
    <t>13300/190F</t>
  </si>
  <si>
    <t>6601-1026</t>
  </si>
  <si>
    <t>GUANTENYLTS</t>
  </si>
  <si>
    <t>GUANTENYLTM</t>
  </si>
  <si>
    <t>GUANTENYLTXL</t>
  </si>
  <si>
    <t>UR5210HM</t>
  </si>
  <si>
    <t>UR9604</t>
  </si>
  <si>
    <t>UR9684</t>
  </si>
  <si>
    <t>UR1212M</t>
  </si>
  <si>
    <t>UR4046</t>
  </si>
  <si>
    <t>UR2391</t>
  </si>
  <si>
    <t>RIN</t>
  </si>
  <si>
    <t>VALVCBALANCE1</t>
  </si>
  <si>
    <t>VALVCBALANCE2</t>
  </si>
  <si>
    <t>SERV</t>
  </si>
  <si>
    <t>GABARMADO1</t>
  </si>
  <si>
    <t>SERVGRAM</t>
  </si>
  <si>
    <t>A-0149</t>
  </si>
  <si>
    <t>HU543046572</t>
  </si>
  <si>
    <t>PLEDGE</t>
  </si>
  <si>
    <t>RECOGEDOR</t>
  </si>
  <si>
    <t>CAMBOBCAT</t>
  </si>
  <si>
    <t>MANGNEU</t>
  </si>
  <si>
    <t>10143-12-12</t>
  </si>
  <si>
    <t>MANGMALLAS</t>
  </si>
  <si>
    <t>ORDCOMP</t>
  </si>
  <si>
    <t>ORDCOMP1</t>
  </si>
  <si>
    <t>CC046-01</t>
  </si>
  <si>
    <t>CC194</t>
  </si>
  <si>
    <t>CC196-1/2</t>
  </si>
  <si>
    <t>CC196-3/4</t>
  </si>
  <si>
    <t>CC198-1/2</t>
  </si>
  <si>
    <t>CC198-3/4</t>
  </si>
  <si>
    <t>CC200</t>
  </si>
  <si>
    <t>CC289-01</t>
  </si>
  <si>
    <t>CC832-01</t>
  </si>
  <si>
    <t>CF173PF</t>
  </si>
  <si>
    <t>SK100</t>
  </si>
  <si>
    <t>SK101</t>
  </si>
  <si>
    <t>SK214</t>
  </si>
  <si>
    <t>SK215</t>
  </si>
  <si>
    <t>SK402</t>
  </si>
  <si>
    <t>SK404</t>
  </si>
  <si>
    <t>PINT16174</t>
  </si>
  <si>
    <t>RESADU1</t>
  </si>
  <si>
    <t>PINT9991</t>
  </si>
  <si>
    <t>E1043</t>
  </si>
  <si>
    <t>E1039</t>
  </si>
  <si>
    <t>E1038</t>
  </si>
  <si>
    <t>E1001</t>
  </si>
  <si>
    <t>E1021</t>
  </si>
  <si>
    <t>SUGAM01</t>
  </si>
  <si>
    <t>A6519</t>
  </si>
  <si>
    <t>PT834</t>
  </si>
  <si>
    <t>ACEITE HID</t>
  </si>
  <si>
    <t>SERV 1</t>
  </si>
  <si>
    <t>B207H</t>
  </si>
  <si>
    <t>XY244916</t>
  </si>
  <si>
    <t>CH5867TG</t>
  </si>
  <si>
    <t>V92011R</t>
  </si>
  <si>
    <t>H335</t>
  </si>
  <si>
    <t>SHD7864</t>
  </si>
  <si>
    <t>SHD7627</t>
  </si>
  <si>
    <t>RE14MCC5</t>
  </si>
  <si>
    <t>MXO5W30G4</t>
  </si>
  <si>
    <t>MXO5W30B</t>
  </si>
  <si>
    <t>A55</t>
  </si>
  <si>
    <t>LTH46</t>
  </si>
  <si>
    <t>LTH149</t>
  </si>
  <si>
    <t>G400EAL</t>
  </si>
  <si>
    <t>G400CAL</t>
  </si>
  <si>
    <t>PERM29374</t>
  </si>
  <si>
    <t>RESPONSIVA</t>
  </si>
  <si>
    <t>GL046</t>
  </si>
  <si>
    <t>CB325</t>
  </si>
  <si>
    <t>UR4996</t>
  </si>
  <si>
    <t>URD1</t>
  </si>
  <si>
    <t>CESTO</t>
  </si>
  <si>
    <t>CIP274041</t>
  </si>
  <si>
    <t>CIP491929</t>
  </si>
  <si>
    <t>S003</t>
  </si>
  <si>
    <t>PERNO1</t>
  </si>
  <si>
    <t>PERNO2</t>
  </si>
  <si>
    <t>LINK</t>
  </si>
  <si>
    <t>CANDPERNO</t>
  </si>
  <si>
    <t>TACON</t>
  </si>
  <si>
    <t>CONECTORBAT</t>
  </si>
  <si>
    <t>SF5</t>
  </si>
  <si>
    <t>IR6LN</t>
  </si>
  <si>
    <t>UR5270</t>
  </si>
  <si>
    <t>BF7675D</t>
  </si>
  <si>
    <t xml:space="preserve">ASP-PD10000R12100   </t>
  </si>
  <si>
    <t>PRMHBT37U4K</t>
  </si>
  <si>
    <t>T491640</t>
  </si>
  <si>
    <t>ROLLO</t>
  </si>
  <si>
    <t>MANGPLIOVIC</t>
  </si>
  <si>
    <t>16PR</t>
  </si>
  <si>
    <t>TR573</t>
  </si>
  <si>
    <t>A-0115</t>
  </si>
  <si>
    <t>CMOS</t>
  </si>
  <si>
    <t>FUNDA</t>
  </si>
  <si>
    <t>CONTRATOMTTO</t>
  </si>
  <si>
    <t>GABGEN2450</t>
  </si>
  <si>
    <t>18000/168F-B</t>
  </si>
  <si>
    <t>27319/177F</t>
  </si>
  <si>
    <t>16510/168F</t>
  </si>
  <si>
    <t>16411/168F-B</t>
  </si>
  <si>
    <t>A-0116</t>
  </si>
  <si>
    <t>UR3026</t>
  </si>
  <si>
    <t>SU510</t>
  </si>
  <si>
    <t>CALLET</t>
  </si>
  <si>
    <t>ROT2</t>
  </si>
  <si>
    <t>ROT1</t>
  </si>
  <si>
    <t>REP-ALT</t>
  </si>
  <si>
    <t>SIST-ELEC</t>
  </si>
  <si>
    <t>MANO-OBRA</t>
  </si>
  <si>
    <t>MOT-ARRANQUE</t>
  </si>
  <si>
    <t>VF2S-112M</t>
  </si>
  <si>
    <t>TARJPLATAFORMA</t>
  </si>
  <si>
    <t>CARREDILAS</t>
  </si>
  <si>
    <t>SF191130V</t>
  </si>
  <si>
    <t>00009302803C</t>
  </si>
  <si>
    <t>13101ZE2W00</t>
  </si>
  <si>
    <t>13010ZE2014</t>
  </si>
  <si>
    <t>ECA8755</t>
  </si>
  <si>
    <t>PF48M</t>
  </si>
  <si>
    <t>AC15W401</t>
  </si>
  <si>
    <t>AC15W405</t>
  </si>
  <si>
    <t>RESP</t>
  </si>
  <si>
    <t>EMBCOL</t>
  </si>
  <si>
    <t>EMB TRANS</t>
  </si>
  <si>
    <t>SOLDIE</t>
  </si>
  <si>
    <t>SWITCH</t>
  </si>
  <si>
    <t>AXT-PT31-1301</t>
  </si>
  <si>
    <t>AXT-PT31-1304</t>
  </si>
  <si>
    <t>AXT-PT31-1302</t>
  </si>
  <si>
    <t>AXT-PT31-1303</t>
  </si>
  <si>
    <t>SELLOS</t>
  </si>
  <si>
    <t>FLECHAMOT</t>
  </si>
  <si>
    <t>A-0145</t>
  </si>
  <si>
    <t>H4P43T38</t>
  </si>
  <si>
    <t>EG7000</t>
  </si>
  <si>
    <t>PL7000</t>
  </si>
  <si>
    <t>TJD-7000</t>
  </si>
  <si>
    <t xml:space="preserve">G2AB </t>
  </si>
  <si>
    <t>JISPMTW5</t>
  </si>
  <si>
    <t>R155.5</t>
  </si>
  <si>
    <t xml:space="preserve">T M </t>
  </si>
  <si>
    <t>T65200</t>
  </si>
  <si>
    <t>M440</t>
  </si>
  <si>
    <t>M440L</t>
  </si>
  <si>
    <t>2365R18</t>
  </si>
  <si>
    <t>2250-2R</t>
  </si>
  <si>
    <t>2241-1A</t>
  </si>
  <si>
    <t>2241-1R</t>
  </si>
  <si>
    <t>2240A</t>
  </si>
  <si>
    <t>2240R</t>
  </si>
  <si>
    <t>CB72A</t>
  </si>
  <si>
    <t>A2-JB7N</t>
  </si>
  <si>
    <t>465 1</t>
  </si>
  <si>
    <t>22501R</t>
  </si>
  <si>
    <t>JOYSTICK</t>
  </si>
  <si>
    <t>DIAG/REEMPLAZO</t>
  </si>
  <si>
    <t>1117-0003-008-00</t>
  </si>
  <si>
    <t>CALNISSAN</t>
  </si>
  <si>
    <t>G300EAL</t>
  </si>
  <si>
    <t>G300CAL</t>
  </si>
  <si>
    <t>FLEX3</t>
  </si>
  <si>
    <t>IC39</t>
  </si>
  <si>
    <t>AGSF32PMF4</t>
  </si>
  <si>
    <t>CM640131</t>
  </si>
  <si>
    <t>PINT16091</t>
  </si>
  <si>
    <t>UR712S</t>
  </si>
  <si>
    <t>ECA6850</t>
  </si>
  <si>
    <t>LTH68</t>
  </si>
  <si>
    <t>GC1615A</t>
  </si>
  <si>
    <t>FGI133</t>
  </si>
  <si>
    <t>MA20W501</t>
  </si>
  <si>
    <t>7K705</t>
  </si>
  <si>
    <t>B23</t>
  </si>
  <si>
    <t>MANGAIRE</t>
  </si>
  <si>
    <t>G200CAL</t>
  </si>
  <si>
    <t>12251ZE2800</t>
  </si>
  <si>
    <t>CAD</t>
  </si>
  <si>
    <t>MAZA</t>
  </si>
  <si>
    <t>APL4M8</t>
  </si>
  <si>
    <t>THM830</t>
  </si>
  <si>
    <t>MU1415</t>
  </si>
  <si>
    <t>IAT14R</t>
  </si>
  <si>
    <t>AS6905</t>
  </si>
  <si>
    <t>CONTROLL</t>
  </si>
  <si>
    <t>BOMGENIE</t>
  </si>
  <si>
    <t>APLP516</t>
  </si>
  <si>
    <t xml:space="preserve">GGB5787-86 </t>
  </si>
  <si>
    <t>16916/168F</t>
  </si>
  <si>
    <t>GGB6177-86</t>
  </si>
  <si>
    <t xml:space="preserve">GB/T5789 </t>
  </si>
  <si>
    <t>DQ8100</t>
  </si>
  <si>
    <t>SU151253</t>
  </si>
  <si>
    <t>PLAY</t>
  </si>
  <si>
    <t>TS4C121</t>
  </si>
  <si>
    <t>CC516</t>
  </si>
  <si>
    <t>FADLCVE0806G</t>
  </si>
  <si>
    <t>PINT16034</t>
  </si>
  <si>
    <t>G400DCAL</t>
  </si>
  <si>
    <t>G400FAL</t>
  </si>
  <si>
    <t>TCASEC58</t>
  </si>
  <si>
    <t>TS4C12112</t>
  </si>
  <si>
    <t>APR4M12</t>
  </si>
  <si>
    <t>PERM26210</t>
  </si>
  <si>
    <t>UR544138</t>
  </si>
  <si>
    <t>SF078</t>
  </si>
  <si>
    <t>SPC7558</t>
  </si>
  <si>
    <t>TC14114</t>
  </si>
  <si>
    <t>31630-Z6L-003</t>
  </si>
  <si>
    <t>PLAYDAMA</t>
  </si>
  <si>
    <t>PLAYCABALLERO</t>
  </si>
  <si>
    <t>CEPIXTLE</t>
  </si>
  <si>
    <t>APLP38</t>
  </si>
  <si>
    <t>APLP12</t>
  </si>
  <si>
    <t>17235ZH9N01</t>
  </si>
  <si>
    <t>17231ZE3W01</t>
  </si>
  <si>
    <t>GN39240</t>
  </si>
  <si>
    <t>M99</t>
  </si>
  <si>
    <t>JL1001118419</t>
  </si>
  <si>
    <t>RUEDAPOLI</t>
  </si>
  <si>
    <t>MANGAS</t>
  </si>
  <si>
    <t>NIO120</t>
  </si>
  <si>
    <t>A02</t>
  </si>
  <si>
    <t>ALLFNX8</t>
  </si>
  <si>
    <t>ALLFT9</t>
  </si>
  <si>
    <t>SACAFIL</t>
  </si>
  <si>
    <t>PM8</t>
  </si>
  <si>
    <t>CAPVALVULA</t>
  </si>
  <si>
    <t>A1637</t>
  </si>
  <si>
    <t>FHL02</t>
  </si>
  <si>
    <t>ABRA04</t>
  </si>
  <si>
    <t>44212/B30</t>
  </si>
  <si>
    <t>44221/B30</t>
  </si>
  <si>
    <t>44111/B30</t>
  </si>
  <si>
    <t>44521/B30</t>
  </si>
  <si>
    <t>FS1280</t>
  </si>
  <si>
    <t>P550248</t>
  </si>
  <si>
    <t>P550105</t>
  </si>
  <si>
    <t>LF3349</t>
  </si>
  <si>
    <t>AH1107</t>
  </si>
  <si>
    <t>8392504-001</t>
  </si>
  <si>
    <t>0401403-901</t>
  </si>
  <si>
    <t>0804102-500</t>
  </si>
  <si>
    <t>WX093</t>
  </si>
  <si>
    <t>TEZ38</t>
  </si>
  <si>
    <t>TG383</t>
  </si>
  <si>
    <t>D-54972</t>
  </si>
  <si>
    <t>D-213535</t>
  </si>
  <si>
    <t>9564PZ</t>
  </si>
  <si>
    <t>MOTOR</t>
  </si>
  <si>
    <t>GANMA</t>
  </si>
  <si>
    <t>TTEX14</t>
  </si>
  <si>
    <t>PLP12112</t>
  </si>
  <si>
    <t>LOC26350</t>
  </si>
  <si>
    <t>CA22011</t>
  </si>
  <si>
    <t>ACEICOM1</t>
  </si>
  <si>
    <t>GARR4L</t>
  </si>
  <si>
    <t>UR1212</t>
  </si>
  <si>
    <t>UR1214</t>
  </si>
  <si>
    <t>UR1216</t>
  </si>
  <si>
    <t>UR1218</t>
  </si>
  <si>
    <t>UR1220</t>
  </si>
  <si>
    <t>UR1222</t>
  </si>
  <si>
    <t>UR1226</t>
  </si>
  <si>
    <t>UR1224</t>
  </si>
  <si>
    <t>UR1230</t>
  </si>
  <si>
    <t>C71016</t>
  </si>
  <si>
    <t>HTA65</t>
  </si>
  <si>
    <t>CUÑA</t>
  </si>
  <si>
    <t>OPRESOR</t>
  </si>
  <si>
    <t>PC100K</t>
  </si>
  <si>
    <t>LR200-18</t>
  </si>
  <si>
    <t>28462ZM3003</t>
  </si>
  <si>
    <t>UR9622</t>
  </si>
  <si>
    <t>UR9680</t>
  </si>
  <si>
    <t>CARCMV558</t>
  </si>
  <si>
    <t>14125A</t>
  </si>
  <si>
    <t>SET52</t>
  </si>
  <si>
    <t>P551329</t>
  </si>
  <si>
    <t>YOMPA</t>
  </si>
  <si>
    <t>SU151130</t>
  </si>
  <si>
    <t>YS20-1</t>
  </si>
  <si>
    <t>0986MF0250</t>
  </si>
  <si>
    <t>P-1/32</t>
  </si>
  <si>
    <t>CABBAT</t>
  </si>
  <si>
    <t>MAN/REV</t>
  </si>
  <si>
    <t>90501719S</t>
  </si>
  <si>
    <t>HB88508A</t>
  </si>
  <si>
    <t>UR810HD</t>
  </si>
  <si>
    <t>UR4972TB</t>
  </si>
  <si>
    <t>AUST970</t>
  </si>
  <si>
    <t>TSM16110</t>
  </si>
  <si>
    <t>TCAMC16</t>
  </si>
  <si>
    <t>APR58</t>
  </si>
  <si>
    <t>RUVPP2</t>
  </si>
  <si>
    <t>A101020R</t>
  </si>
  <si>
    <t>FELA1175</t>
  </si>
  <si>
    <t>VALVIAC</t>
  </si>
  <si>
    <t>BANMOTOR</t>
  </si>
  <si>
    <t>PROBCORR</t>
  </si>
  <si>
    <t>ATF</t>
  </si>
  <si>
    <t>DIRHID</t>
  </si>
  <si>
    <t>B54</t>
  </si>
  <si>
    <t>SUGANOG3</t>
  </si>
  <si>
    <t>MF5W20GSN</t>
  </si>
  <si>
    <t>1H34650</t>
  </si>
  <si>
    <t>MANG 1 1/4</t>
  </si>
  <si>
    <t>J86112G12</t>
  </si>
  <si>
    <t>C71008</t>
  </si>
  <si>
    <t>THINCOM1</t>
  </si>
  <si>
    <t>HS10</t>
  </si>
  <si>
    <t>VF2S-20MM</t>
  </si>
  <si>
    <t>2201.2RS</t>
  </si>
  <si>
    <t>EI044</t>
  </si>
  <si>
    <t>EI100</t>
  </si>
  <si>
    <t>EI091</t>
  </si>
  <si>
    <t>GC490A</t>
  </si>
  <si>
    <t>LZTR4A-11</t>
  </si>
  <si>
    <t>THM880</t>
  </si>
  <si>
    <t>T5C7164</t>
  </si>
  <si>
    <t>TCALC716</t>
  </si>
  <si>
    <t>3KHPEZ</t>
  </si>
  <si>
    <t>GN39232</t>
  </si>
  <si>
    <t>GN105739</t>
  </si>
  <si>
    <t>EW56704</t>
  </si>
  <si>
    <t>CL112</t>
  </si>
  <si>
    <t>CL110</t>
  </si>
  <si>
    <t>12DEWALT</t>
  </si>
  <si>
    <t>CMR6A</t>
  </si>
  <si>
    <t>26364/168F</t>
  </si>
  <si>
    <t>LOC49520</t>
  </si>
  <si>
    <t>JHORE66153</t>
  </si>
  <si>
    <t>9XW398114016</t>
  </si>
  <si>
    <t>BF7644</t>
  </si>
  <si>
    <t>B55</t>
  </si>
  <si>
    <t>MF7446SY</t>
  </si>
  <si>
    <t>LIMPVIDRIOS</t>
  </si>
  <si>
    <t>PINTSFNM</t>
  </si>
  <si>
    <t>U7-014</t>
  </si>
  <si>
    <t>4302T</t>
  </si>
  <si>
    <t>14400-ZOD003</t>
  </si>
  <si>
    <t>13010-Z0D-000</t>
  </si>
  <si>
    <t>LOC833654</t>
  </si>
  <si>
    <t>TER4M612</t>
  </si>
  <si>
    <t>TCAMC20</t>
  </si>
  <si>
    <t>JT314</t>
  </si>
  <si>
    <t>MXT5QMC</t>
  </si>
  <si>
    <t>URUP731</t>
  </si>
  <si>
    <t>LOC103472</t>
  </si>
  <si>
    <t>SWLLAVE</t>
  </si>
  <si>
    <t>CABTERM</t>
  </si>
  <si>
    <t>GAS1142</t>
  </si>
  <si>
    <t>COD</t>
  </si>
  <si>
    <t>E3M3</t>
  </si>
  <si>
    <t>26341/168F</t>
  </si>
  <si>
    <t>26363/168F</t>
  </si>
  <si>
    <t>18000/188F-B</t>
  </si>
  <si>
    <t>MARCTEMP</t>
  </si>
  <si>
    <t>SPC7584</t>
  </si>
  <si>
    <t>BF940</t>
  </si>
  <si>
    <t>C11C524001</t>
  </si>
  <si>
    <t>114225AA</t>
  </si>
  <si>
    <t>986MF0800</t>
  </si>
  <si>
    <t>MR42XLS</t>
  </si>
  <si>
    <t>ABRARES</t>
  </si>
  <si>
    <t>AP47</t>
  </si>
  <si>
    <t>A032</t>
  </si>
  <si>
    <t>MAN/REV1</t>
  </si>
  <si>
    <t>C20100</t>
  </si>
  <si>
    <t>CODD100</t>
  </si>
  <si>
    <t>ABRAU1</t>
  </si>
  <si>
    <t>ABRAO1</t>
  </si>
  <si>
    <t>F18010</t>
  </si>
  <si>
    <t>PLP102</t>
  </si>
  <si>
    <t>EI026</t>
  </si>
  <si>
    <t>EI021</t>
  </si>
  <si>
    <t>12G12MP</t>
  </si>
  <si>
    <t>FLECH</t>
  </si>
  <si>
    <t>14711ZE2000</t>
  </si>
  <si>
    <t>14721ZE2000</t>
  </si>
  <si>
    <t>A5665</t>
  </si>
  <si>
    <t>RC450284S</t>
  </si>
  <si>
    <t>8G10FJX</t>
  </si>
  <si>
    <t>12251ZH9000</t>
  </si>
  <si>
    <t>0592013VM</t>
  </si>
  <si>
    <t>34A</t>
  </si>
  <si>
    <t>020HHS40518N</t>
  </si>
  <si>
    <t>6366L</t>
  </si>
  <si>
    <t>A34</t>
  </si>
  <si>
    <t>CONT</t>
  </si>
  <si>
    <t>608ZZMC3E</t>
  </si>
  <si>
    <t>390A</t>
  </si>
  <si>
    <t>399AS</t>
  </si>
  <si>
    <t>C72197</t>
  </si>
  <si>
    <t>UR9500B</t>
  </si>
  <si>
    <t>LOC42020</t>
  </si>
  <si>
    <t>CALCA EN VINIL IMPRESO TAMAÑO 1/4 DE CARTA ( ATENCION EN CASO DE EMERGENCIA O FA</t>
  </si>
  <si>
    <t>BOMBA TRIPLEX DE ALTA PRESION CON PISTONES CERAMICOS CABEZAL DE BRONCE DE 3000 P</t>
  </si>
  <si>
    <t>NIPLE DE 3/8 AC INOX FILTRO DE BRONCE CON CEDAZO 2 ESPIGAS VALVULA DE PROTECCION</t>
  </si>
  <si>
    <t>BOMBA TRIPLEX DE ALTA PRESION MODELO EZ4040GPISTONES CERAMICOS CABEZAL DE BRONCE</t>
  </si>
  <si>
    <t>FOCO PARA TORRE DE ILUMINACION 1000 WATTS TEREX MULTI VAPOR MARCA GENERAL ELECTR</t>
  </si>
  <si>
    <t>SERVICIO AJUSTE Y CALIBRACION DE CILINDRO MEDIO A CARRERA DE CILINDRO LOWER Y RE</t>
  </si>
  <si>
    <t>MANO DE OBRA PARA DIAGNOSTICO Y REEMPLAZO DE CABLES DE LIMITADORES DE BRAZO INFE</t>
  </si>
  <si>
    <t>MANO DE OBRA E INSTALACION DE CABLES ADICIONALES Y REPOSICION DE CUBIERTA DE CON</t>
  </si>
  <si>
    <t>FILTRO DE AIRE COMPLETO DE FELPA 029 039</t>
  </si>
  <si>
    <t>PASADOR PARA TENSADO 029 039</t>
  </si>
  <si>
    <t>CUBIERTA 029 039</t>
  </si>
  <si>
    <t>CINTA DE FRENO 029 034 036 039 046</t>
  </si>
  <si>
    <t>DISCO DE PROTECCION 029 039 034 MS290 M</t>
  </si>
  <si>
    <t>BOMBA DE ACEITE 029 039</t>
  </si>
  <si>
    <t>ARANDELA 029 039 046</t>
  </si>
  <si>
    <t>RESORTE HELICOIDAL 029 039 046</t>
  </si>
  <si>
    <t>PERNO DE REGULACION 029 034 039 046</t>
  </si>
  <si>
    <t>MANGUITO SUJETADOR 2X10 029 034 039 036</t>
  </si>
  <si>
    <t>JUNTA CIRC. 026 029 034 036 039 046</t>
  </si>
  <si>
    <t>PIEZA ANGULAR 029 039</t>
  </si>
  <si>
    <t>JUNTA CIRCULAR 029 039</t>
  </si>
  <si>
    <t>CABEZA DE ASPIRACION 029 039</t>
  </si>
  <si>
    <t>RESORTE 029 034 036 039</t>
  </si>
  <si>
    <t>CHALECO DE SEGURIDAD NARANJA CON FRNAJA REFLEJANTE</t>
  </si>
  <si>
    <t>FITRO DE AIRE PARA BAILARINA</t>
  </si>
  <si>
    <t>VARILLA CARBURADOR (AHOGADOR) MOTOR EH 12</t>
  </si>
  <si>
    <t>CAPUCHON PARA VALVULA HONDA GX610</t>
  </si>
  <si>
    <t>CABEZA CILINDRO COMPLETA PARA BAILARINA TACOM CON MOTOR ROBIN</t>
  </si>
  <si>
    <t>CANDADOS DE VALVULA PARA MOR EH12</t>
  </si>
  <si>
    <t>FARO REDONDO PARA MONTACARGAS</t>
  </si>
  <si>
    <t>ALARMA DE REVERSA 12 V APYMSA 18000</t>
  </si>
  <si>
    <t>FOCO 1157 PATA DISPAREJA 2 POLOS</t>
  </si>
  <si>
    <t>FOCO DOBLE FILAMENTO PATAS PAREJA 2 POLOS</t>
  </si>
  <si>
    <t>FOCO 1141 PATA PAREJA 1 POLO</t>
  </si>
  <si>
    <t>TORRETA ESTROBO</t>
  </si>
  <si>
    <t>EXTINTOR 1KG</t>
  </si>
  <si>
    <t>CARBURADOR COMPLETO PARA BAILARINA TACOM CON MOTOR ROBIN</t>
  </si>
  <si>
    <t>CALCA EN VINIL REFLEJANTE IMPRESO TAMAÑO 9X7CM</t>
  </si>
  <si>
    <t>DADO 3/4 STD MARCA URREA 1 1/2</t>
  </si>
  <si>
    <t>DADO 3/4 MARCA URREA 1 3/8</t>
  </si>
  <si>
    <t>DADO 3/4 MARCA URREA 19/16</t>
  </si>
  <si>
    <t>DADO 3/4 MARCA URREA 13/16</t>
  </si>
  <si>
    <t>PORTAELECTRODO 300 AMP</t>
  </si>
  <si>
    <t>PINZAS P/ TIERRA 300 AMP</t>
  </si>
  <si>
    <t>LIMPIADOR PARA MANOS FAST ORANGE</t>
  </si>
  <si>
    <t>LIMPIADOR DE CARBURADOR</t>
  </si>
  <si>
    <t>MANGUERA 3/8</t>
  </si>
  <si>
    <t>TUERCA NYLON 3/4</t>
  </si>
  <si>
    <t>ARANDELA PLANA 8M</t>
  </si>
  <si>
    <t>CONEXION MACHO PARA MANGUERA DE RETRO</t>
  </si>
  <si>
    <t>FILTRO DE AIRE PRIMARIO PARA COMPRESORES</t>
  </si>
  <si>
    <t>CANDADO LATO CHICO</t>
  </si>
  <si>
    <t>PINTURA COLOR BLANCO PARA FONDO GALON</t>
  </si>
  <si>
    <t>PINTURA PARA TRAFICO COLOR NARANJA SECADO RAPIDO DE LITRO</t>
  </si>
  <si>
    <t>VIBRADOR TIPO PENDULAR A GASOLINA MODELO VGH CON MOTOR HONDA DE 5.5 GX160</t>
  </si>
  <si>
    <t>CHICOTE ENAR 6 MTS A GASOLINA CON CABEZAL DE 48 MM ( 2 ")</t>
  </si>
  <si>
    <t>DIODO DE MOTOR 18-20HP PARA MOTOIR GX610-620 DE RODILLO WACKER</t>
  </si>
  <si>
    <t>FOCO PARA TORRETA DE PLATAFORMA</t>
  </si>
  <si>
    <t>CAMPANA PARA BAILARINA MIKASA</t>
  </si>
  <si>
    <t>SIKA FIBER BOLSA BIODEGRADABLE 0.6KG</t>
  </si>
  <si>
    <t>GENERADOR A GASOLINA CON ENCENDIDO ELECTRICO MARCA POWER LAND</t>
  </si>
  <si>
    <t>SOLDADORA 210 AMP POWER LAND ENCENDIDO ELECTRICO</t>
  </si>
  <si>
    <t>FIJADOR PARA TORNILLOS 262 COLOR ROJO</t>
  </si>
  <si>
    <t>ZAPATA DE COBRE NUMERO 2 PARA PLATAFORMAS</t>
  </si>
  <si>
    <t>ARMADURA PARA ROMPEDORA DE 27KG MAKITA</t>
  </si>
  <si>
    <t>PLATO DE FLOTADO DE 36" PARA ALLANADORA</t>
  </si>
  <si>
    <t>REPUESTOS PARA RASTRILLO</t>
  </si>
  <si>
    <t>CARBON PARA ROMPEDORA BOSCH DE 27KG</t>
  </si>
  <si>
    <t>LIGAREX GALVANISED PARA CHICOTE</t>
  </si>
  <si>
    <t>PORTES DE CHICOTE</t>
  </si>
  <si>
    <t>CUÑA DE MEDIA LUNA PARA MOTOR DE GENERADOR</t>
  </si>
  <si>
    <t>ESCARIFICADORA MC8 CON MOTOR HONDA DE 5.5HP</t>
  </si>
  <si>
    <t>FILTRO DE DIESEL PARA MONTACARGAS</t>
  </si>
  <si>
    <t>MOTOR PARA BAILARINA ROBIN SUBARU</t>
  </si>
  <si>
    <t>ARMOROL</t>
  </si>
  <si>
    <t>SIKAFLEX 1A BLANCO USA CARTUCHO 0.408KG</t>
  </si>
  <si>
    <t>HOROMETRO 24V PARA PLATAFORMA</t>
  </si>
  <si>
    <t>CHICOTE ENAR 6 MTS A GASOLINA CON CABEZAL DE 38 MM (1" 1/2 )</t>
  </si>
  <si>
    <t>CHICOTE ENAR 4 MTS A GASOLINA CON CABEZAL DE 38 MM (1" 1/2)</t>
  </si>
  <si>
    <t>MOFLE PARA BAILARINA TACOM</t>
  </si>
  <si>
    <t>CONEXION DE GARRA ROSCA EXTERNA</t>
  </si>
  <si>
    <t>LLANTA NEUMATICA DE 10" CON MEDIO MAMELON</t>
  </si>
  <si>
    <t>CODO DE PVC DE 3/4</t>
  </si>
  <si>
    <t>CHUMACERA PARA CORTADORA JOPER</t>
  </si>
  <si>
    <t>MANGO PARA LIMA</t>
  </si>
  <si>
    <t>TAPA PARA CARBONES DE ROMPEDORA MAKITA</t>
  </si>
  <si>
    <t>SWITCH AUTO TROL DE CAMBIO SOLDADORA / GENERADOR</t>
  </si>
  <si>
    <t>RETRACTIL PARA POWER LAND</t>
  </si>
  <si>
    <t>BATERIA J305G PARA BRAZO ARTICULADO</t>
  </si>
  <si>
    <t>JUEGO DE EMPAQUES DE MOTOR DE TRASLACION</t>
  </si>
  <si>
    <t>TARJETAS DE PRESENTACION ANTONIO AUCES</t>
  </si>
  <si>
    <t>CANDADO DE LATON</t>
  </si>
  <si>
    <t>GRASERA H200 1/8</t>
  </si>
  <si>
    <t>FILTRO DE AIRE PARA TORRE DE ILUMINACION</t>
  </si>
  <si>
    <t>SIKA LATEX N CUBETA DE 19.57KG</t>
  </si>
  <si>
    <t>SIKA GROUT SACO DE 30 KG</t>
  </si>
  <si>
    <t>GANCHO PARA CADENA</t>
  </si>
  <si>
    <t>MANGUERA DE 2" VERDE OLIVO</t>
  </si>
  <si>
    <t>ACOPLE DE PLASTICO PARA VIBRADOR A GASOLINA</t>
  </si>
  <si>
    <t>PINZAS PARA CANDADOS</t>
  </si>
  <si>
    <t>BORNE P / MAQUINA MILLER PLUS NEGRO</t>
  </si>
  <si>
    <t>BROCA PARA CONCRETO SDS MAX 1 1/8" X 17"</t>
  </si>
  <si>
    <t>BROCA PARA CONCRETO SDS MAX 1/2" X13"</t>
  </si>
  <si>
    <t>BROCA PARA CONCRETO 1" X 13"</t>
  </si>
  <si>
    <t>BROCA PARA CONCRETO SDS MAX 1 1/2" X 23"</t>
  </si>
  <si>
    <t>BROCA PARA CONCRETO SDS MAX 3/4" X 13"</t>
  </si>
  <si>
    <t>BROCA PARA CONCRETO 3/4" X 21"</t>
  </si>
  <si>
    <t>CINCEL DE PUNTA MAKITA P/ ROMPEDORA DE 27KG DIAMETRO 1 1/8"</t>
  </si>
  <si>
    <t>CINCEL PLANO MAKITA P/ ROMPEDORA DE 27KG DIAMETRO 1 1/8"</t>
  </si>
  <si>
    <t>RECTIFICADOR</t>
  </si>
  <si>
    <t>GENERADOR A GASOLINA DE 3500 WATTS</t>
  </si>
  <si>
    <t>MOTOR 9HP M POWER</t>
  </si>
  <si>
    <t>BATERIA 12VOLTS PLOMO ACIDO</t>
  </si>
  <si>
    <t>COMPRESOR 5.5 HP HITACHI DOS TANQUES</t>
  </si>
  <si>
    <t>DISCO RIN CONTINUO DE 7"</t>
  </si>
  <si>
    <t>DISCO SEGMENTADO DE 7"</t>
  </si>
  <si>
    <t>SOLDADURA 60/13 1/8 ESAB PRECIO X KILO</t>
  </si>
  <si>
    <t>BROCA P/CONCRETO SDS MAX 7/8" X 13"</t>
  </si>
  <si>
    <t>FILTRO DE LINEA PARA BAILARINA</t>
  </si>
  <si>
    <t>ACOPLE NEGRO MDE PLASTICO PARA VIBRADOR</t>
  </si>
  <si>
    <t>PINTURA BLANCA GALON</t>
  </si>
  <si>
    <t>FILTRO DE ACEITE B1421</t>
  </si>
  <si>
    <t>SWITCH LIMITE PARA PLATAFORMA</t>
  </si>
  <si>
    <t>RASTRILLO PARA TEXTURIZADO DE 48" DE 3/4 DE SEPARACION</t>
  </si>
  <si>
    <t>EXTENSION METALICA</t>
  </si>
  <si>
    <t>AVION TIPO BULL HOJA DE FLOTADO</t>
  </si>
  <si>
    <t>ROTO CABEZA CON ADAPTADOR PARA AVION DE FIERRO</t>
  </si>
  <si>
    <t>ANUNCIOS EN TROVISEL ROTULADO EN VINIL CON ACABADO ESMALTE 58X30 CM</t>
  </si>
  <si>
    <t>FILTRO DE AIRE PARA MONTACARGAS DIESEL NISSAN</t>
  </si>
  <si>
    <t>RETRACTIL HONDA DE 13HP PARA GENERADOR EG 5000CX</t>
  </si>
  <si>
    <t>CUÑA DE PUNTA LAPIZ PARA ROMPEDORA NEUMATICA</t>
  </si>
  <si>
    <t>ENCAMISADO DE CILINDRO</t>
  </si>
  <si>
    <t>RIMADO DE CILINDRO BAILARINA</t>
  </si>
  <si>
    <t>AJUSTAR CIGUEÑAL PARA MONTACARGAS MARCA YALE</t>
  </si>
  <si>
    <t>PALANCA DE INTERRUPTOR DE ROMPEDORA 27KG MAKITA</t>
  </si>
  <si>
    <t>RESORTE DE CLUTCH PARA BAILARINA</t>
  </si>
  <si>
    <t>ANILLADOR DE PISTONES</t>
  </si>
  <si>
    <t>TAPA DE ENGRANES BAILARINA MIKASA</t>
  </si>
  <si>
    <t>CONEXION HEMBRA Y MACHO PARA ARREGLAR MANGUERA DE AREA DE LAVADO</t>
  </si>
  <si>
    <t>SEPARADORES DE CIMBRA DE 15 CM</t>
  </si>
  <si>
    <t>SEPARADORES DE CIMBRA DE 30 CM</t>
  </si>
  <si>
    <t>SEPARADORES DE CIMBRA 35CM</t>
  </si>
  <si>
    <t>SEPARADORES DE CIMBRA DE 45CM</t>
  </si>
  <si>
    <t>SEPARADORES DE CIMBRA DE 50CM</t>
  </si>
  <si>
    <t>CUÑAS PARA CIMBRA</t>
  </si>
  <si>
    <t>SIKA DUR 52 GEL 5KG</t>
  </si>
  <si>
    <t>CEPILLO DE 18" COLOR ROSA POLIPROPILENO</t>
  </si>
  <si>
    <t>TERMINAL PARA BATERIA BRONCE</t>
  </si>
  <si>
    <t>LIMA REDONDA PARA SACAR FILO</t>
  </si>
  <si>
    <t>VALVULA REGULADORA DE FLUJO BY PASS PULSAR 3KH PEZ 400 PSI</t>
  </si>
  <si>
    <t>SILLETA PLASTICA CP75 MM ( SP 300 ) EMPAQUE CON 350 PIEZAS</t>
  </si>
  <si>
    <t>SILLETA PLASTICA SU75 MM ( SH-300 ) EMPAQUE CON 250 PIEZAS</t>
  </si>
  <si>
    <t>PROTECTOR PV EMPAQUE CON 500 PIEZAS</t>
  </si>
  <si>
    <t>BAILARINA 2 TIEMPOS MARCA WACKER</t>
  </si>
  <si>
    <t>CINCEL DE PUNTA LARGO MAKITA P/ROTO SDS MAX LONGITUD 18"</t>
  </si>
  <si>
    <t>LLANTA PARA CARRITO DE SOLDADORA</t>
  </si>
  <si>
    <t>CRUCETA DE 3MTS PARA ANDAMIO</t>
  </si>
  <si>
    <t>AVION PARA APLANADO LIGERO</t>
  </si>
  <si>
    <t>ZAPATA PARA BAILARINA TACOM FUJI Y MIKASA</t>
  </si>
  <si>
    <t>Martillo SDS PLUS 15/16" 780W v.v.r. 0 - 4 500 ipm 3 modos Tal./rotomart./ci</t>
  </si>
  <si>
    <t>LLAVBE QUITA FILTROS</t>
  </si>
  <si>
    <t>ZAPATA DE BRONCE PARA CABLES DE SOLDAR</t>
  </si>
  <si>
    <t>RESORTE DE RETRACTIL CORTADORA MANUAL</t>
  </si>
  <si>
    <t>FILTRO DE ACEITE PARA MONTACARGAS NISSAN DIESEL</t>
  </si>
  <si>
    <t>FILTRO DE DIESEL MONTACARGAS NISSAN DIESEL</t>
  </si>
  <si>
    <t>CLUTCH PARA BAILARINA WACKER</t>
  </si>
  <si>
    <t>LLAVE DE PASO PARA TANQUE DE BAILARINA</t>
  </si>
  <si>
    <t>TANQUE PARA BAILARINA TACOM</t>
  </si>
  <si>
    <t>ABRAZADERA 3/4 SIN FIN</t>
  </si>
  <si>
    <t>ABRAZADERA DE 1/2 SIN FIN</t>
  </si>
  <si>
    <t>SILLETA PM110 EMPAQUE 70 PIEZAS</t>
  </si>
  <si>
    <t>PISTON HONDA EN 025 GX340</t>
  </si>
  <si>
    <t>MALACATE CON MANIVELA WINCH 2000 LBS</t>
  </si>
  <si>
    <t>FERULA PARA BOMBA</t>
  </si>
  <si>
    <t>FILTRO DE AIRE PRIMARIO PA2756</t>
  </si>
  <si>
    <t>SWITCH DE PRESION CON VALVULA PARA BRAZO ARTICULADO</t>
  </si>
  <si>
    <t>ANTICONGELANTE -16 GRADOS</t>
  </si>
  <si>
    <t>BANDA B 57 PARA EQUIPO LUGON</t>
  </si>
  <si>
    <t>AGUA PARA BATERIAS USO LUGON</t>
  </si>
  <si>
    <t>PONCHALINES</t>
  </si>
  <si>
    <t>ARMOROL 900ML</t>
  </si>
  <si>
    <t>PINZA PELA ALAMBRE</t>
  </si>
  <si>
    <t>LIMPIADOR DE CONTACTOS ELECTRICOS</t>
  </si>
  <si>
    <t>EMPAQUE PISTON PARA ROTOMARTILLO</t>
  </si>
  <si>
    <t>ACELERADOR DE FIERRO PARA BAILARINA</t>
  </si>
  <si>
    <t>TRAMO DE CABLE PARA GENERADOR</t>
  </si>
  <si>
    <t>CINCEL DE PUNTA MAKITA P/ROTOMARTILLO 1211B DE 3/4" 30.4 CM DIAMETRO12"</t>
  </si>
  <si>
    <t>ARMADURA PARA ROMPEDORA HM1307CB</t>
  </si>
  <si>
    <t>SWITCH PARA ROMEDORA HITACHI</t>
  </si>
  <si>
    <t>METRO DE CABLE 3/8 PARA MALACATE</t>
  </si>
  <si>
    <t>RESORTE DE COMPRESION HM1211B</t>
  </si>
  <si>
    <t>BANDA A 28 PARA ALLANADORA</t>
  </si>
  <si>
    <t>FILTRO DE AIRE PARA MOTORES BRIGS</t>
  </si>
  <si>
    <t>LLAVE PARA DISCO DE PULIDORES</t>
  </si>
  <si>
    <t>SIKA GUARD 70 GALON</t>
  </si>
  <si>
    <t>SIKA SALCHICHA COLOR BLANCO</t>
  </si>
  <si>
    <t>SIKA LITE SACO DE 25KG</t>
  </si>
  <si>
    <t>SIKA CEM IMPERMEABILIZANTE</t>
  </si>
  <si>
    <t>PISTON DE LEVANTE PARA PUERTAS DE TORRE DE ILUMINACION</t>
  </si>
  <si>
    <t>PISTON DE LEBANTE PARA ASIENTO DE MONTACARGAS</t>
  </si>
  <si>
    <t>LIJADORA PARA CILINDROS ( GRUÑIDORA )</t>
  </si>
  <si>
    <t>DISCO DE DIAMANTE DE 14" PARA CONCRETO USO GENERAL</t>
  </si>
  <si>
    <t>DISCO DIAMANTE RIN CONTINUO DE 4 /12" PARA CONCRETO MOD 737213</t>
  </si>
  <si>
    <t>DISCO DIAMANTE RIN SEGMENTADO DE 4 1/2" PARA CONCRETO MOD 737205</t>
  </si>
  <si>
    <t>PISTOLA DE BAJA PRESION PARA PINTAR</t>
  </si>
  <si>
    <t>ACEITE LUBRICANTE PARA ESPADA Y CADENA</t>
  </si>
  <si>
    <t>DISPERSADOR COLOR AZUL CON GANCHO</t>
  </si>
  <si>
    <t>MANGO DE MADERA</t>
  </si>
  <si>
    <t>SPRAY PROTECTOR PARA TERMINALES DE BATERIA</t>
  </si>
  <si>
    <t>SIKASET L CUBETA DE 23KG ADITIVO ACELERANTE</t>
  </si>
  <si>
    <t>PISTOLA AVON</t>
  </si>
  <si>
    <t>GENERADOR 5500 WATTS</t>
  </si>
  <si>
    <t>ADAPTADOR DE 1/2 A 3/4</t>
  </si>
  <si>
    <t>PLASTIACERO</t>
  </si>
  <si>
    <t>MACHUELO NPT 1/8</t>
  </si>
  <si>
    <t>LOP TITE BLANCO PEGAMENTO</t>
  </si>
  <si>
    <t>PINTURA NEGRA GALON</t>
  </si>
  <si>
    <t>FUELLE PARA BAILARINA WACKER</t>
  </si>
  <si>
    <t>LIMA ROTATIVA ( PIÑA )</t>
  </si>
  <si>
    <t>LIMA ROTATIVA 1/2</t>
  </si>
  <si>
    <t>VALVULA 3/8 ESFERA</t>
  </si>
  <si>
    <t>CINTA PARA VULKANIZAR</t>
  </si>
  <si>
    <t>RODAMIENTO RIGIDO DE BOLAS 1 HILERA NSK (BALERO 6205)</t>
  </si>
  <si>
    <t>ANILLOS EN STD GRUESOS 5.5</t>
  </si>
  <si>
    <t>PIOLA 4 1/2</t>
  </si>
  <si>
    <t>TAPON VALLONETA PARA GENERADOR</t>
  </si>
  <si>
    <t>FILTRO HIDRAULICO RETRO 57201 / BT9415</t>
  </si>
  <si>
    <t>RETRACTIL M POWER 13 HP</t>
  </si>
  <si>
    <t>RETRACTIL 5.5 HP M POWER</t>
  </si>
  <si>
    <t>CAPUCHON DE BUJIA</t>
  </si>
  <si>
    <t>GRASA AMARILLA LUBRICANTE PÀRA ROTOMARTILLO</t>
  </si>
  <si>
    <t>JUEGO DE 13PZAS DE BROCAS</t>
  </si>
  <si>
    <t>BROCA P/CONCRETO SDS PLUS 3/4" X 12"</t>
  </si>
  <si>
    <t>BUJE PARA CORTADORA</t>
  </si>
  <si>
    <t>CEPILLO 18" DE ALAMBRE</t>
  </si>
  <si>
    <t>FILTRO DE AIRE PARA BAILARINA WACKER</t>
  </si>
  <si>
    <t>PREFILTRO DE AIRE ESPONJA BAILARINA WACKER MOD BS60IT2</t>
  </si>
  <si>
    <t>BROCA DIAMANTADA PREMIUM DE 4"</t>
  </si>
  <si>
    <t>SIKA TOP 122 UNIDAD 25KG</t>
  </si>
  <si>
    <t>FILTRO DE AIRE SECUNDARIO MF71553SY</t>
  </si>
  <si>
    <t>RETEN DE ACEITE HONDA 8HP</t>
  </si>
  <si>
    <t>CINCEL DE PUNTA MAKITA PARA HM1211B DIAMETRO 3/4 LONGITUD 18"</t>
  </si>
  <si>
    <t>ORILLADORA 6X6 EXTREMO RECTO</t>
  </si>
  <si>
    <t>ADAPTADOR ROSCADO MACHO</t>
  </si>
  <si>
    <t>LLANA DE 8X14 PARA ALLANADORA DE 36</t>
  </si>
  <si>
    <t>LLANA DE CPMBINADO 8X18PARA ALLANADORA C/4 PIEZAS</t>
  </si>
  <si>
    <t>ACRIL TECHO POWER 22 KG LATA</t>
  </si>
  <si>
    <t>DISCO ABRASIVO DESBASTE DE 7"</t>
  </si>
  <si>
    <t>REOSTATO 150WW 50 W PARA SOLDADORA MILLER O LINCON</t>
  </si>
  <si>
    <t>FILTRO HIDRAULICO BT8493</t>
  </si>
  <si>
    <t>JUEGO DE PISTON WACKER</t>
  </si>
  <si>
    <t>BUJE WACKER</t>
  </si>
  <si>
    <t>BUJE DE CABEZA DE BIELA WACKER</t>
  </si>
  <si>
    <t>EMPAQUE GUIA</t>
  </si>
  <si>
    <t>CARBURADOR PARA MOTOR HONDA 8HP</t>
  </si>
  <si>
    <t>CONEXION DE GARRA ROSCA INTERNA 3/4</t>
  </si>
  <si>
    <t>CONEXION DE GARRA ROSCA EXTERIOR 3/4</t>
  </si>
  <si>
    <t>SIKA DESMOLDANTE LATA 19 KG</t>
  </si>
  <si>
    <t>BASTIDOR DE PASILLO CHICO DE 60 X2 METROS</t>
  </si>
  <si>
    <t>RESORTE DE ACELERADOR</t>
  </si>
  <si>
    <t>CHAVETA PARA MOTOR ROBIN</t>
  </si>
  <si>
    <t>CUÑA DE CINCEL PARA ROMPEDORA NEUMATICA 1 1/4 MARCA BRUNER</t>
  </si>
  <si>
    <t>SIN FIN</t>
  </si>
  <si>
    <t>FUSIBLES</t>
  </si>
  <si>
    <t>SILICON ALTA TEMPERATURA</t>
  </si>
  <si>
    <t>ANTICONGELANTE</t>
  </si>
  <si>
    <t>LIQUIDO DE FRENOS</t>
  </si>
  <si>
    <t>ABRAZADERA DE 3 3/4</t>
  </si>
  <si>
    <t>TONER XEROX 3550 REMANUFACTURADO ALTA CAPACIDAD</t>
  </si>
  <si>
    <t>JUEGO DE 5 PIEZAS DE BROCA SDS PLUS</t>
  </si>
  <si>
    <t>CINCEL PLANO MAKITA P/HM1100C SDS MAX ANCHO 1" LONGITUD 12"</t>
  </si>
  <si>
    <t>CINCEL DE PALA MAKITA ANCHO SDS PLUS 40 X 250 MM</t>
  </si>
  <si>
    <t>ABRAZADERA CON TORNILLO</t>
  </si>
  <si>
    <t>CALIBRADOR DE ESPREAS PARA CARBURADOR WACKER</t>
  </si>
  <si>
    <t>BOLA PARA REMOLQUE DE 2" 3/4</t>
  </si>
  <si>
    <t>CHALECO MALLA NARANJA DOGO TULS</t>
  </si>
  <si>
    <t>FILTRO DE AIRE PARA MONTACARGAS NISSAN 42134</t>
  </si>
  <si>
    <t>VAALVULA PARA INFLAR</t>
  </si>
  <si>
    <t>BROCA PARA CONCRETO SDS PLUS 1/4" X 11"</t>
  </si>
  <si>
    <t>BOMBA DE COMBUSTIBLE SH18 ALSH25</t>
  </si>
  <si>
    <t>EMPAQUE AISLADOR</t>
  </si>
  <si>
    <t>SILLETA PLASTICA CP90 EMPAQUE CON 300 PIEZAS</t>
  </si>
  <si>
    <t>FILTRO DE DIESEL BF1329</t>
  </si>
  <si>
    <t>CEPILLO LECHUGUILLA DE 18" SE UTILIZA PARA PULIDOS DE PISOS DUROS</t>
  </si>
  <si>
    <t>IMPER SIKA PLUS BLANCO CUBETA 4 LTS</t>
  </si>
  <si>
    <t>BACKER ROD DE 1/4 (6MM) ROLLO DE 609.5 METROS LINEALES</t>
  </si>
  <si>
    <t>BACKER ROD DE 3/8 ( 9MM) ROLLO DE 320 METROS LINEALES</t>
  </si>
  <si>
    <t>BACKER ROD DE 1/2 (12MM) ROLLO DE 381 METROS LINEALES</t>
  </si>
  <si>
    <t>BACKER ROD DE 5/8 (15MM) ROLLO DE 236 METROS LINEALES</t>
  </si>
  <si>
    <t>BACKER ROD DE 3/4 (19MM) ROLLO DE 167.5 METROS LINEALES</t>
  </si>
  <si>
    <t>BACKER ROD DE 1" (25MM) ROLLO DE 91 METROS LINEALES</t>
  </si>
  <si>
    <t>OVEROL COLOR NARANJA</t>
  </si>
  <si>
    <t>BOMBILLA DE CARBURADOR</t>
  </si>
  <si>
    <t>POLEA DE MOTOR CORTADORA FUJI</t>
  </si>
  <si>
    <t>ROLLO DE MANGUERA</t>
  </si>
  <si>
    <t>BANDA DE 8 " 20 CM MARCA GREENSTREAK CON 30.5 ROLLO</t>
  </si>
  <si>
    <t>BANDA DE 9" 23 CM MARCA GREENSTREAK CON 30.5 ROLLO</t>
  </si>
  <si>
    <t>RETRACTIL HONDA MOTOR 4 HP</t>
  </si>
  <si>
    <t>SENSOR DE ACEITE BAILARINA WACKER</t>
  </si>
  <si>
    <t>EJE ESTRANGULADOR</t>
  </si>
  <si>
    <t>LLANA LIGERA CON EXTREMOS CURVOS DE MAGNESIO</t>
  </si>
  <si>
    <t>CHAVETA PARA ANDAMIO</t>
  </si>
  <si>
    <t>TUBO FLEXIBLE 029 039 PARA MOTOSIERRA STHIL</t>
  </si>
  <si>
    <t>ACEITE DE DOS TIEMPOS PARA MOTOSIERRA STRHIL</t>
  </si>
  <si>
    <t>BATERIA 12 VOLTS GENERADOR DE SUCURSAL</t>
  </si>
  <si>
    <t>LLANTA P235/55/R18 MONTAJE Y BALANCEO E INSTALACION</t>
  </si>
  <si>
    <t>EMPAQUE ROJO PARA CONEXIONES DE COMPRESOR</t>
  </si>
  <si>
    <t>ACUMULADOR PARA RODILLO</t>
  </si>
  <si>
    <t>RESORTE DE RETROCESO BAILARINA TACOM</t>
  </si>
  <si>
    <t>ACEITE 2 TIEMPOS PARA BAILARINA WACKER TCW3</t>
  </si>
  <si>
    <t>BARRA EMPUJADORA BALANCIN</t>
  </si>
  <si>
    <t>PUNTERIA DE VALVULAS</t>
  </si>
  <si>
    <t>VALVULA DE ADMISION</t>
  </si>
  <si>
    <t>VALVULA DE ESCAPE MOTOR KOHLER</t>
  </si>
  <si>
    <t>TORNILLO CON BOTON</t>
  </si>
  <si>
    <t>TAQUETE EXPANSIVO 2" 5/8</t>
  </si>
  <si>
    <t>DISCO DE DESBASTE DE 4 1/2</t>
  </si>
  <si>
    <t>COJINETE DE BOLAS BAILARINA WACKER MOD BS60IT2</t>
  </si>
  <si>
    <t>JUNTA BAILARINA WACKER MOD BS60IT2</t>
  </si>
  <si>
    <t>RETEN DE CARTER BAILARINA WACKER MOD BS60IT2</t>
  </si>
  <si>
    <t>CUERDA DE RETRACTILPARA BAILARINA WACKER MOD BS60IT2</t>
  </si>
  <si>
    <t>INTERRUPTOR DE FLOTA BAILARINA WACKER MOD BS60IT2</t>
  </si>
  <si>
    <t>BUJE BAILARINA TANQUE DE GASOLINA WACKER MOD BS60IT2</t>
  </si>
  <si>
    <t>ANILLO ORING BAILARINA WACKER MOD BS60IT2</t>
  </si>
  <si>
    <t>MIRILLA DE ACEITE BAILARINA WACKER MOD BS60IT2</t>
  </si>
  <si>
    <t>TAPON ROSCADO BAILARINA WACKER</t>
  </si>
  <si>
    <t>ANILLO DE JUNTA DE CABEZA BAILARINA WACKER MOD BS60IT2</t>
  </si>
  <si>
    <t>JUNTA SILENCIADOR BAILARINA WACKER MOD BS60IT2</t>
  </si>
  <si>
    <t>JUNTA CARBURADOR PARA BAILARINA WACKER MOD BS60IT2</t>
  </si>
  <si>
    <t>RESORTE DE RETRACTIL BAILARINA WACKER MOD BS60IT2</t>
  </si>
  <si>
    <t>VALVULA CHECADORA BAILARINA WACKER MOD BS60IT2</t>
  </si>
  <si>
    <t>REPUESTO DE CARBURADOR BAILARINA WACKER MOD BS60IT2</t>
  </si>
  <si>
    <t>JUNTA DE CULATA DE CILINDRO BAILARINA WACKER MOD BS60IT2</t>
  </si>
  <si>
    <t>JUNTA DE CARBURADOR PARA BAILARINA WACKER MOD BS60IT2</t>
  </si>
  <si>
    <t>TAPON DE COMBUSTIBLE PARA BAILARINA WACKER MOD BS60IT2</t>
  </si>
  <si>
    <t>TAPA DE TANQUE DE ACEITE PARA BAILARINA WACKER MOD BS60IT2</t>
  </si>
  <si>
    <t>MAGNETO ANTENA</t>
  </si>
  <si>
    <t>LLANA DE FRESNO DE 48"X5 ACERO AL CARBON</t>
  </si>
  <si>
    <t>FLOTA DE MAGNECIO PUNTAS CUADRADAS 16" X 3 1/4" MANGO PRO</t>
  </si>
  <si>
    <t>JALADOR DE CONCRETO DE ALUMINIO MANGO PRO CON GANCHO PARA MALLA DE 19 1/2" X 4"</t>
  </si>
  <si>
    <t>CEPILLO DE ACABADO DE 48" DE CONCRETO</t>
  </si>
  <si>
    <t>MANGUERA ROJA DE 3/8 PARA COMPRESOR HITACHI COMPLETA CON COPLES</t>
  </si>
  <si>
    <t>FILTRO HIDRAULICO BT8845 PARA COMPRESORES ATLAS COPCO</t>
  </si>
  <si>
    <t>FILTRO DE DIESEL PARA TORRE DE ILUMINACION</t>
  </si>
  <si>
    <t>FILTRO DE ACEITE B 7131</t>
  </si>
  <si>
    <t>FILTRO ACEITE</t>
  </si>
  <si>
    <t>AVR PARA GENERADOR POWER LAND DE 10000 WATTS</t>
  </si>
  <si>
    <t>PORRON DE TINHER</t>
  </si>
  <si>
    <t>TAPON PERNO DEL PISTON DE BAILARINA MIKASA</t>
  </si>
  <si>
    <t>PERNO DEL PISTON BAILARINA MIKASA</t>
  </si>
  <si>
    <t>SIKA CRYL S BLANCO CARTUCHO</t>
  </si>
  <si>
    <t>INTERRUPTOR APAREJOS COMPLETO</t>
  </si>
  <si>
    <t>CINCEL DE PALA ANCHO MAKITA P/ HM 1801 DE 1 1/8</t>
  </si>
  <si>
    <t>CONTACTO REDONDO</t>
  </si>
  <si>
    <t>FILTRO HIDRAULICO PARA PLATAFORMA P551553</t>
  </si>
  <si>
    <t>PINTURA BLANCA DE LITRO SECADO RAPIDO</t>
  </si>
  <si>
    <t>ARANDELA PLANA</t>
  </si>
  <si>
    <t>ACEITE MULTIGRADO 15W40 A GASOLINA</t>
  </si>
  <si>
    <t>RUEDA PARA RODACARGA COMPLETA</t>
  </si>
  <si>
    <t>PINZAS DE PRESION</t>
  </si>
  <si>
    <t>PINZAS MECANICAS</t>
  </si>
  <si>
    <t>ELEMENTO PARA COPLE MARTIN</t>
  </si>
  <si>
    <t>CABLE PORTAELECTRODO CALIBRE 4</t>
  </si>
  <si>
    <t>BANDA B49</t>
  </si>
  <si>
    <t>SELLO MECANICO PARA MOTOBOMBA</t>
  </si>
  <si>
    <t>PISTON EN 0.25 GX 240 8HP</t>
  </si>
  <si>
    <t>JUEGO DE ANILLOS EN 025 GX 240</t>
  </si>
  <si>
    <t>EMPAQUE DE CABEZA DE 16HP POWER LAND</t>
  </si>
  <si>
    <t>MILLAR DE VOLANTES 1/2 CARTA A COLORES FRENTE SILLETAS PAPEL CAUCHE</t>
  </si>
  <si>
    <t>CALCOMANIAS PARA SOLDADORAS M POWER</t>
  </si>
  <si>
    <t>PALANCA COMPLETA</t>
  </si>
  <si>
    <t>MOFLE PARA HONDA GX390</t>
  </si>
  <si>
    <t>SARGENTO PARA LLANTAS</t>
  </si>
  <si>
    <t>PISTOLA ALTA PRESION 4000 PSI PARA HIDROLAVADORA</t>
  </si>
  <si>
    <t>CINTA DE AISLAR</t>
  </si>
  <si>
    <t>VENTILADOR PARA RODILLO</t>
  </si>
  <si>
    <t>SIKA ACRIL MURO BLANCO CUBETA 24.32 KG PINTURA IMPERMEABLE BASE ACRILICA PARA</t>
  </si>
  <si>
    <t>JUNTA DE BOMBA DE ACEITE BAILARINA WACKER</t>
  </si>
  <si>
    <t>BOMBA DE ACEITE DE BAILARINA WACKER</t>
  </si>
  <si>
    <t>PARO DE ALLANADORA</t>
  </si>
  <si>
    <t>FUSIBLE 48 VDC</t>
  </si>
  <si>
    <t>CAPACITOR 48 VCD</t>
  </si>
  <si>
    <t>BATERIA L 34600</t>
  </si>
  <si>
    <t>FILTRO DE AIRE PARA CORTADORA JOPER</t>
  </si>
  <si>
    <t>CARETA ELECTRONICA PASOLDAR</t>
  </si>
  <si>
    <t>CONEXION GIRATORIA HIDRAULICA</t>
  </si>
  <si>
    <t>DISCO ABRASIVO COLOR BLANCO PREMIUM DE 19"</t>
  </si>
  <si>
    <t>TAPON DE TANQUE DE GASOLINA M POWER</t>
  </si>
  <si>
    <t>PINZAS PARA CORTE DIAGONAL</t>
  </si>
  <si>
    <t>BANDA PARA CORTADO HUQSVARNA</t>
  </si>
  <si>
    <t>SIKA DREN G CON GEOTEXTILROLLO DE 2M X 20 MTS</t>
  </si>
  <si>
    <t>SELLO ( SEAL PARA BOB CAT 220 )</t>
  </si>
  <si>
    <t>LLAVE DE PASO PARA GENERADOR</t>
  </si>
  <si>
    <t>SIKASIL C TRANSPARENTE CARTUCHO 0.30 KG</t>
  </si>
  <si>
    <t>HOROMETRO</t>
  </si>
  <si>
    <t>PORTA CARBONES PARA ROMPEDORA DE 30 KG HM1801</t>
  </si>
  <si>
    <t>FOCO H4 PARA CHEVY</t>
  </si>
  <si>
    <t>CONEXION PARA AGUA</t>
  </si>
  <si>
    <t>LIMA TRUPER PLANA</t>
  </si>
  <si>
    <t>VENTILADOR PARA BAILARINA WACKER</t>
  </si>
  <si>
    <t>BALERO 2201 PARA CHICOTES</t>
  </si>
  <si>
    <t>RETEN 48X72X8 550279</t>
  </si>
  <si>
    <t>SOPORTE PARA MARTILLOS H65SD2</t>
  </si>
  <si>
    <t>JUEGO DE ANILLOS EN 025 PARA HONDA 5.5</t>
  </si>
  <si>
    <t>PISTON PARA MOTOR DE 5.5 HP HONDA EN 0.25</t>
  </si>
  <si>
    <t>PALANCA CUBRE POLVO PARA MANGO DE 30KG</t>
  </si>
  <si>
    <t>SIKALASTIC 1C SACO DE 20 KG COLOR GRIS</t>
  </si>
  <si>
    <t>MANOMETRO PARA BOMBA DE SACABOCADOS</t>
  </si>
  <si>
    <t>ACEITE 2 TIEPOS 24 BOTELLAS DE 250 ML</t>
  </si>
  <si>
    <t>CARTUCHO DE GAS BUTANO</t>
  </si>
  <si>
    <t>VARILLA DE AHOGADOR COMPLETA COMPACTADORA BS60 2I</t>
  </si>
  <si>
    <t>BANDA PARA MOTOR GS GOODYEAR</t>
  </si>
  <si>
    <t>ACUMULADOR TROJAN T 105</t>
  </si>
  <si>
    <t>ACEITE PARA MOTOSIERRA MARAC STHIL</t>
  </si>
  <si>
    <t>PISTOLA GENERAL PÙMP LANZA DE 36" ZINCADA CON JUEGO DE 5 BOQUILLAS</t>
  </si>
  <si>
    <t>Sika Cem Fludificante.(caja de 40 sobres</t>
  </si>
  <si>
    <t>ADAPTADOR DE CARBURADOR</t>
  </si>
  <si>
    <t>LLAVE PARA JARIDN</t>
  </si>
  <si>
    <t>INTERRUPTOR</t>
  </si>
  <si>
    <t>POLEA PARA ALLANADORA CIPSA</t>
  </si>
  <si>
    <t>SWITCH DE EMCENDIDO SOLDADORA M POWER</t>
  </si>
  <si>
    <t>KIT DE REPARACION PARA ROMPEDORA 1810-1801</t>
  </si>
  <si>
    <t>REGULADOR RECTIFICADOR SOLDADORAS</t>
  </si>
  <si>
    <t>FUELLE PARA BAILARINA MIKASA</t>
  </si>
  <si>
    <t>MEDIDOR DE CHISPA PARA BAILARINA WACKER</t>
  </si>
  <si>
    <t>RODILLO PARA PINTAR FELPA SUAVE 9 X 1 - 1/4" TRUPER</t>
  </si>
  <si>
    <t>COMPUTADORA PENTIUM 2GB RAM 120 GB ESTADO SOLIDO DVDRW MONITOR 18.5"</t>
  </si>
  <si>
    <t>ABRZADERA DE MANGUERA</t>
  </si>
  <si>
    <t>SWITCH TP-LINK TL-SF1005D PUERTOS</t>
  </si>
  <si>
    <t>AJUSTE DE BIELAS</t>
  </si>
  <si>
    <t>REPARAR ROSCAS RELLENEAR Y MAQUINAR QUÑERO</t>
  </si>
  <si>
    <t>LLAVE COMBINADA 1 3/16 URREA</t>
  </si>
  <si>
    <t>MANGUERA ACEITE WACKER</t>
  </si>
  <si>
    <t>COPLE MANGUERA 3" PARA MOTOBOMBA</t>
  </si>
  <si>
    <t>LLAVE ESFERA LATON 90" 1/2"</t>
  </si>
  <si>
    <t>APORTE BRONCE 1/8"</t>
  </si>
  <si>
    <t>ROLLO DE PIOLA</t>
  </si>
  <si>
    <t>TAPA DE FILTRO DE AIRE WACKER</t>
  </si>
  <si>
    <t>TAPON DEL TANQUE DE COMBUSTIBLE BAILARINA WACKER</t>
  </si>
  <si>
    <t>LLAVE COMBINADA 1 1/8 URREA</t>
  </si>
  <si>
    <t>CANDADO PARA EXTERIOR 250 MM 2 1/2</t>
  </si>
  <si>
    <t>CABLE ENCENDIDO WACKER</t>
  </si>
  <si>
    <t>MODULO ENCENDIDO COMPLETO WACKER</t>
  </si>
  <si>
    <t>CUBIERTA FILTRO DE AIRE</t>
  </si>
  <si>
    <t>ESPUMA FILTRO DE AIRE (BS 60 21 4S)</t>
  </si>
  <si>
    <t>TANQUE DE COMBUSTIBLE</t>
  </si>
  <si>
    <t>ORILLADOR DE ACERO INOXIDABLE 6" X 3" RADIO 3/8" 1/2 PROFUNDIDAD</t>
  </si>
  <si>
    <t>JUEGO DESARMADORES STANLEY 10 PZS 60-100</t>
  </si>
  <si>
    <t>RANURADOR DE BRONCE 7 1/2" X 4 1/2" 1 1/2" PROFUNDIDAD 1/2" GROSOR Y 1/4" RADI</t>
  </si>
  <si>
    <t>CEPILLO PARA ACABADOS FINOS ARMAZON DE ALUMINIO PELO NATURAL DE CABALLO COMBIN</t>
  </si>
  <si>
    <t>CEPILLO PARA ACABADOS CON ARMAZON DE MADERA CERDAS DE POLIPROPILENO 36"</t>
  </si>
  <si>
    <t>APISONADOR PARA CONCRETO 36" X 8" PARRILLA CON FORMA DE DIAMANTE</t>
  </si>
  <si>
    <t>ENVASE (PORRON) PLASTICO CAPACODAD DE 20 LITROS</t>
  </si>
  <si>
    <t>FILTRO ACEITE B7276 PARA TORRE WACKER</t>
  </si>
  <si>
    <t>REMOLQUE TIPO PLATAFORMA CAP. 1000 KG DIM. 96 X 1.95 M CHASIS CANAL DE 3" CON C</t>
  </si>
  <si>
    <t>BOMBA DE GASOLINA CHEV CTA V6 4.3 07 10 (TAPA NEGRA)</t>
  </si>
  <si>
    <t>TUERCA M8</t>
  </si>
  <si>
    <t>TUBO COBRE 3/8 X 70 CM</t>
  </si>
  <si>
    <t>JUEGO DE ENGRANAJE /TORNILLO TENSOR 029 0</t>
  </si>
  <si>
    <t>RUEDA ESMERIL TIPO 1 40 200* 25*25.4</t>
  </si>
  <si>
    <t>ARANDELA 017 019T A 034</t>
  </si>
  <si>
    <t>JUEGO DE SUJETACARGA 1" 3MT CON MATRACA</t>
  </si>
  <si>
    <t>ABRAZADERA SIN FIN INOX 88 5-1/8 -6"</t>
  </si>
  <si>
    <t>FILTRO P/COMPRESOR ITSA</t>
  </si>
  <si>
    <t>BROCHA DE 2 1/2" EXITO</t>
  </si>
  <si>
    <t>CABLE DE DE SEGURIDAD NYLON 1/2 D/1.83</t>
  </si>
  <si>
    <t>ASESORIA Y CAPACITACION</t>
  </si>
  <si>
    <t>MANGUERA 1/4 X85 C/ CODO</t>
  </si>
  <si>
    <t>SILICON NEGRO VISBELLA 85 GR</t>
  </si>
  <si>
    <t>ADHESIVO SPRAY MULTIUSOS DOGO</t>
  </si>
  <si>
    <t>CABLES DE BUJIA GARLO CHEVY CORSA 94 14 7 MM</t>
  </si>
  <si>
    <t>CHEVRON URSA LA 3 SAE 40</t>
  </si>
  <si>
    <t>MANO DE OBRA, DIAGNOSTICO DE EQUIPO , INSTALACION Y CALIBRACION DEL MODULO,INSTA</t>
  </si>
  <si>
    <t>JUEGO 7 LLAVES TORK PUNTA BOLA</t>
  </si>
  <si>
    <t>ACEITE DIRECCION HIDRAULICA</t>
  </si>
  <si>
    <t>Sikadur-51 SL Unidad 19.04 kg Resina epóxica semi-flexible para sellado de junta</t>
  </si>
  <si>
    <t>PISTON 15HP</t>
  </si>
  <si>
    <t>GUANTE DE NYLON NITRILO NEGRO TM</t>
  </si>
  <si>
    <t>RETEN 17 X 32 X 7 HMS5 SKF PARA REPARACION DE CHICOTES</t>
  </si>
  <si>
    <t>RETEN P/MASA DE 6000 LBS 8 BIRLOS</t>
  </si>
  <si>
    <t>MANGUERA 381-12 C/1 10143-12-12 2.40 M</t>
  </si>
  <si>
    <t>ACEITE CHEVRON GEAR OIL GL-1 SAE 140</t>
  </si>
  <si>
    <t>ACEITE MOTORCRAFT 5W20 SYNTETHIC BLEND</t>
  </si>
  <si>
    <t>ACEITE CHEVRON REGAL RO ISO 150</t>
  </si>
  <si>
    <t>BUJIA NGK NORMAL STRATUS 01 04</t>
  </si>
  <si>
    <t>CEPILLO PARA ACABADOS CON ARMAZON DE MADERA CON CERDAS DE PELO DE CABALLO</t>
  </si>
  <si>
    <t>ORILLADOR DE ACERO INOXIDABLE 6" X 4" 3/8" RADIO 1/2" PROFUNDIDAD</t>
  </si>
  <si>
    <t>CHALECO BRIGADISTA AZUL JYRSA</t>
  </si>
  <si>
    <t>LIMPIA VIDRIOS CHICO MANGO DE PLASTICO NEGRO</t>
  </si>
  <si>
    <t>SERVICIO DE REPARACION DE CARGADOR DE BATERIA</t>
  </si>
  <si>
    <t>ACEITE MOTORCRAFT TA MERCON V</t>
  </si>
  <si>
    <t>PISTOLA IMPACTO 1/2 400LB-PIE TWIN HAMMER U/EXTRA</t>
  </si>
  <si>
    <t>BOTADOR DE MOTOR CHEVY 1.4 1.6 (C/4) MORESAB H335</t>
  </si>
  <si>
    <t>LOCTITE 4 LTS LIMPIADOR DE MANOS FAST ORANGE</t>
  </si>
  <si>
    <t>ACEITE MOTORCRAFT 5W30 SYNTETIC BLEND 5 LTS</t>
  </si>
  <si>
    <t>RING SPRING 32</t>
  </si>
  <si>
    <t>THTROTLE. J-B</t>
  </si>
  <si>
    <t>BANDA A032 GATES A32</t>
  </si>
  <si>
    <t>PINTURA GENERAL EN COLOR AZUL Y PLATA, TONO MATE, COLORES ORIGINALES EN AZUL Y G</t>
  </si>
  <si>
    <t>JUNTA DE CABEZA 9 HP GX 270</t>
  </si>
  <si>
    <t>BALERO 6005 P/PIÑON REVOLVEDORA CIPSA</t>
  </si>
  <si>
    <t>CARROCERIA DE REDILAS DE 13" X 8" X 1 METRO DE ALTO PISO HIBRIDO DE 1" PUERTAS</t>
  </si>
  <si>
    <t>FILTRO DIESEL FS-1208 FS-20102 PF-598 33794</t>
  </si>
  <si>
    <t>FILTRO ACEITE CHEV CTA 05 09 ACDELCO PF48M</t>
  </si>
  <si>
    <t>RETEN 48 X 65 X 7 HMSA -4 N CR</t>
  </si>
  <si>
    <t>RETEN 35 X 55 X 11 TIMKEN</t>
  </si>
  <si>
    <t>BATERIA L-47 (LN2) -550</t>
  </si>
  <si>
    <t>TAPA PARA MASA DE 2000-3500 LBS</t>
  </si>
  <si>
    <t>TAPA PARA MASA DE 5200 LBS</t>
  </si>
  <si>
    <t>ENCHUFE CONECTOR HULE 4 PUNTAS</t>
  </si>
  <si>
    <t>LUZ ROJA CUADRADA DE 4-1/2" X 4-1/2" (TRASERA DERECHA)</t>
  </si>
  <si>
    <t>LUZ RECTANGULAR SELLADA ROJA DE 5-5/16" X 3-3/8"</t>
  </si>
  <si>
    <t>LUZ ROJA REDONDA DE 2" (CON HULE Y ENCHUFE)</t>
  </si>
  <si>
    <t>FOAM TECH 1/4 X 15 X 55 METROS NUEVAS</t>
  </si>
  <si>
    <t>PLAYERA TIPO POLO</t>
  </si>
  <si>
    <t>CARRO PARA MARTILLO DE 30KG P/HM1812 HM1802 HM1810 HM1801</t>
  </si>
  <si>
    <t>ARNES TIPO PARACAIDAS GOLDEN</t>
  </si>
  <si>
    <t>PAPEL BELMOIDE PARA EMPAQUE</t>
  </si>
  <si>
    <t>MANO DE OBRA DIAGNOSTICO DE EQUIPO INSTALACION Y CALIBRACION DEL MODULO INST</t>
  </si>
  <si>
    <t>TEE COBRE DE 1/2" IUSA</t>
  </si>
  <si>
    <t>BY PASS PULSAR R3KHPEZ PULSAR 4000 PSI</t>
  </si>
  <si>
    <t>SPRING CLUTCH .156 X 5.375 X .025</t>
  </si>
  <si>
    <t>SPRING LS ARM RETURN</t>
  </si>
  <si>
    <t>ADAPTADOR E3M3</t>
  </si>
  <si>
    <t>VASTAGO DE LATON ALUMINIO Y AC TROPI</t>
  </si>
  <si>
    <t>MANGUERA DE 1/2 CON CONEXIONES</t>
  </si>
  <si>
    <t>CONO KOYO 399AS PARA BRAZO ARTICULADO</t>
  </si>
  <si>
    <t>CARBONES DEWAL B and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</si>
</sst>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</cellXfs>
  <cellStyles count="2">
    <cellStyle name="Default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3"/>
  <sheetViews>
    <sheetView zoomScale="90" zoomScaleNormal="90" workbookViewId="0">
      <selection activeCell="G12" sqref="G12"/>
    </sheetView>
  </sheetViews>
  <sheetFormatPr baseColWidth="10" defaultRowHeight="15" x14ac:dyDescent="0.25"/>
  <cols>
    <col min="2" max="2" width="39" customWidth="1"/>
    <col min="3" max="3" width="54.85546875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1</v>
      </c>
      <c r="B2" t="s">
        <v>2</v>
      </c>
    </row>
    <row r="3" spans="1:3" x14ac:dyDescent="0.25">
      <c r="A3">
        <v>2</v>
      </c>
      <c r="B3" t="s">
        <v>3</v>
      </c>
      <c r="C3" t="str">
        <f t="shared" ref="C3:C66" si="0">CONCATENATE("INSERT INTO MARCA(IDMARCA,MARCA) VALUES(",A3,",'",B3,"');")</f>
        <v>INSERT INTO MARCA(IDMARCA,MARCA) VALUES(2,'MAKITA');</v>
      </c>
    </row>
    <row r="4" spans="1:3" x14ac:dyDescent="0.25">
      <c r="A4">
        <v>3</v>
      </c>
      <c r="B4" t="s">
        <v>4</v>
      </c>
      <c r="C4" t="str">
        <f t="shared" si="0"/>
        <v>INSERT INTO MARCA(IDMARCA,MARCA) VALUES(3,'DEWALT');</v>
      </c>
    </row>
    <row r="5" spans="1:3" x14ac:dyDescent="0.25">
      <c r="A5">
        <v>5</v>
      </c>
      <c r="B5" t="s">
        <v>5</v>
      </c>
      <c r="C5" t="str">
        <f t="shared" si="0"/>
        <v>INSERT INTO MARCA(IDMARCA,MARCA) VALUES(5,'MILKWAUKEE');</v>
      </c>
    </row>
    <row r="6" spans="1:3" x14ac:dyDescent="0.25">
      <c r="A6">
        <v>6</v>
      </c>
      <c r="B6" t="s">
        <v>6</v>
      </c>
      <c r="C6" t="str">
        <f t="shared" si="0"/>
        <v>INSERT INTO MARCA(IDMARCA,MARCA) VALUES(6,'JOPER');</v>
      </c>
    </row>
    <row r="7" spans="1:3" x14ac:dyDescent="0.25">
      <c r="A7">
        <v>10</v>
      </c>
      <c r="B7" t="s">
        <v>7</v>
      </c>
      <c r="C7" t="str">
        <f t="shared" si="0"/>
        <v>INSERT INTO MARCA(IDMARCA,MARCA) VALUES(10,'ROBIN');</v>
      </c>
    </row>
    <row r="8" spans="1:3" x14ac:dyDescent="0.25">
      <c r="A8">
        <v>11</v>
      </c>
      <c r="B8" t="s">
        <v>8</v>
      </c>
      <c r="C8" t="str">
        <f t="shared" si="0"/>
        <v>INSERT INTO MARCA(IDMARCA,MARCA) VALUES(11,'KOHLER');</v>
      </c>
    </row>
    <row r="9" spans="1:3" x14ac:dyDescent="0.25">
      <c r="A9">
        <v>17</v>
      </c>
      <c r="B9" t="s">
        <v>9</v>
      </c>
      <c r="C9" t="str">
        <f t="shared" si="0"/>
        <v>INSERT INTO MARCA(IDMARCA,MARCA) VALUES(17,'MIKASA');</v>
      </c>
    </row>
    <row r="10" spans="1:3" x14ac:dyDescent="0.25">
      <c r="A10">
        <v>18</v>
      </c>
      <c r="B10" t="s">
        <v>10</v>
      </c>
      <c r="C10" t="str">
        <f t="shared" si="0"/>
        <v>INSERT INTO MARCA(IDMARCA,MARCA) VALUES(18,'CIPSA');</v>
      </c>
    </row>
    <row r="11" spans="1:3" x14ac:dyDescent="0.25">
      <c r="A11">
        <v>19</v>
      </c>
      <c r="B11" t="s">
        <v>11</v>
      </c>
      <c r="C11" t="str">
        <f t="shared" si="0"/>
        <v>INSERT INTO MARCA(IDMARCA,MARCA) VALUES(19,'CHICAGO PNEUMATICS');</v>
      </c>
    </row>
    <row r="12" spans="1:3" x14ac:dyDescent="0.25">
      <c r="A12">
        <v>20</v>
      </c>
      <c r="B12" t="s">
        <v>12</v>
      </c>
      <c r="C12" t="str">
        <f t="shared" si="0"/>
        <v>INSERT INTO MARCA(IDMARCA,MARCA) VALUES(20,'WACKER');</v>
      </c>
    </row>
    <row r="13" spans="1:3" x14ac:dyDescent="0.25">
      <c r="A13">
        <v>21</v>
      </c>
      <c r="B13" t="s">
        <v>13</v>
      </c>
      <c r="C13" t="str">
        <f t="shared" si="0"/>
        <v>INSERT INTO MARCA(IDMARCA,MARCA) VALUES(21,'ENAR');</v>
      </c>
    </row>
    <row r="14" spans="1:3" x14ac:dyDescent="0.25">
      <c r="A14">
        <v>24</v>
      </c>
      <c r="B14" t="s">
        <v>14</v>
      </c>
      <c r="C14" t="str">
        <f t="shared" si="0"/>
        <v>INSERT INTO MARCA(IDMARCA,MARCA) VALUES(24,'TACOM');</v>
      </c>
    </row>
    <row r="15" spans="1:3" x14ac:dyDescent="0.25">
      <c r="A15">
        <v>33</v>
      </c>
      <c r="B15" t="s">
        <v>15</v>
      </c>
      <c r="C15" t="str">
        <f t="shared" si="0"/>
        <v>INSERT INTO MARCA(IDMARCA,MARCA) VALUES(33,'MILLER');</v>
      </c>
    </row>
    <row r="16" spans="1:3" x14ac:dyDescent="0.25">
      <c r="A16">
        <v>37</v>
      </c>
      <c r="B16" t="s">
        <v>16</v>
      </c>
      <c r="C16" t="str">
        <f t="shared" si="0"/>
        <v>INSERT INTO MARCA(IDMARCA,MARCA) VALUES(37,'ATLAS COPCO');</v>
      </c>
    </row>
    <row r="17" spans="1:3" x14ac:dyDescent="0.25">
      <c r="A17">
        <v>39</v>
      </c>
      <c r="B17" t="s">
        <v>17</v>
      </c>
      <c r="C17" t="str">
        <f t="shared" si="0"/>
        <v>INSERT INTO MARCA(IDMARCA,MARCA) VALUES(39,'HIDROREY');</v>
      </c>
    </row>
    <row r="18" spans="1:3" x14ac:dyDescent="0.25">
      <c r="A18">
        <v>42</v>
      </c>
      <c r="B18" t="s">
        <v>18</v>
      </c>
      <c r="C18" t="str">
        <f t="shared" si="0"/>
        <v>INSERT INTO MARCA(IDMARCA,MARCA) VALUES(42,'BOBCAT');</v>
      </c>
    </row>
    <row r="19" spans="1:3" x14ac:dyDescent="0.25">
      <c r="A19">
        <v>43</v>
      </c>
      <c r="B19" t="s">
        <v>19</v>
      </c>
      <c r="C19" t="str">
        <f t="shared" si="0"/>
        <v>INSERT INTO MARCA(IDMARCA,MARCA) VALUES(43,'GENIE');</v>
      </c>
    </row>
    <row r="20" spans="1:3" x14ac:dyDescent="0.25">
      <c r="A20">
        <v>44</v>
      </c>
      <c r="B20" t="s">
        <v>20</v>
      </c>
      <c r="C20" t="str">
        <f t="shared" si="0"/>
        <v>INSERT INTO MARCA(IDMARCA,MARCA) VALUES(44,'JLG');</v>
      </c>
    </row>
    <row r="21" spans="1:3" x14ac:dyDescent="0.25">
      <c r="A21">
        <v>46</v>
      </c>
      <c r="B21" t="s">
        <v>21</v>
      </c>
      <c r="C21" t="str">
        <f t="shared" si="0"/>
        <v>INSERT INTO MARCA(IDMARCA,MARCA) VALUES(46,'MPOWER');</v>
      </c>
    </row>
    <row r="22" spans="1:3" x14ac:dyDescent="0.25">
      <c r="A22">
        <v>47</v>
      </c>
      <c r="B22" t="s">
        <v>22</v>
      </c>
      <c r="C22" t="str">
        <f t="shared" si="0"/>
        <v>INSERT INTO MARCA(IDMARCA,MARCA) VALUES(47,'MARSHALLTOWN');</v>
      </c>
    </row>
    <row r="23" spans="1:3" x14ac:dyDescent="0.25">
      <c r="A23">
        <v>48</v>
      </c>
      <c r="B23" t="s">
        <v>23</v>
      </c>
      <c r="C23" t="str">
        <f t="shared" si="0"/>
        <v>INSERT INTO MARCA(IDMARCA,MARCA) VALUES(48,'CINASA');</v>
      </c>
    </row>
    <row r="24" spans="1:3" x14ac:dyDescent="0.25">
      <c r="A24">
        <v>51</v>
      </c>
      <c r="B24" t="s">
        <v>24</v>
      </c>
      <c r="C24" t="str">
        <f t="shared" si="0"/>
        <v>INSERT INTO MARCA(IDMARCA,MARCA) VALUES(51,'NISSAN');</v>
      </c>
    </row>
    <row r="25" spans="1:3" x14ac:dyDescent="0.25">
      <c r="A25">
        <v>60</v>
      </c>
      <c r="B25" t="s">
        <v>25</v>
      </c>
      <c r="C25" t="str">
        <f t="shared" si="0"/>
        <v>INSERT INTO MARCA(IDMARCA,MARCA) VALUES(60,'HITACHI');</v>
      </c>
    </row>
    <row r="26" spans="1:3" x14ac:dyDescent="0.25">
      <c r="A26">
        <v>62</v>
      </c>
      <c r="B26" t="s">
        <v>26</v>
      </c>
      <c r="C26" t="str">
        <f t="shared" si="0"/>
        <v>INSERT INTO MARCA(IDMARCA,MARCA) VALUES(62,'VIMESA');</v>
      </c>
    </row>
    <row r="27" spans="1:3" x14ac:dyDescent="0.25">
      <c r="A27">
        <v>65</v>
      </c>
      <c r="B27" t="s">
        <v>27</v>
      </c>
      <c r="C27" t="str">
        <f t="shared" si="0"/>
        <v>INSERT INTO MARCA(IDMARCA,MARCA) VALUES(65,'CABER');</v>
      </c>
    </row>
    <row r="28" spans="1:3" x14ac:dyDescent="0.25">
      <c r="A28">
        <v>72</v>
      </c>
      <c r="B28" t="s">
        <v>28</v>
      </c>
      <c r="C28" t="str">
        <f t="shared" si="0"/>
        <v>INSERT INTO MARCA(IDMARCA,MARCA) VALUES(72,'REMOLQUE');</v>
      </c>
    </row>
    <row r="29" spans="1:3" x14ac:dyDescent="0.25">
      <c r="A29">
        <v>73</v>
      </c>
      <c r="B29" t="s">
        <v>29</v>
      </c>
      <c r="C29" t="str">
        <f t="shared" si="0"/>
        <v>INSERT INTO MARCA(IDMARCA,MARCA) VALUES(73,'ANDAMIOS MTY');</v>
      </c>
    </row>
    <row r="30" spans="1:3" x14ac:dyDescent="0.25">
      <c r="A30">
        <v>74</v>
      </c>
      <c r="B30" t="s">
        <v>30</v>
      </c>
      <c r="C30" t="str">
        <f t="shared" si="0"/>
        <v>INSERT INTO MARCA(IDMARCA,MARCA) VALUES(74,'POWER LAND');</v>
      </c>
    </row>
    <row r="31" spans="1:3" x14ac:dyDescent="0.25">
      <c r="A31">
        <v>75</v>
      </c>
      <c r="B31" t="s">
        <v>31</v>
      </c>
      <c r="C31" t="str">
        <f t="shared" si="0"/>
        <v>INSERT INTO MARCA(IDMARCA,MARCA) VALUES(75,'STIHL');</v>
      </c>
    </row>
    <row r="32" spans="1:3" x14ac:dyDescent="0.25">
      <c r="A32">
        <v>76</v>
      </c>
      <c r="B32" t="s">
        <v>32</v>
      </c>
      <c r="C32" t="str">
        <f t="shared" si="0"/>
        <v>INSERT INTO MARCA(IDMARCA,MARCA) VALUES(76,'BALDWIN');</v>
      </c>
    </row>
    <row r="33" spans="1:3" x14ac:dyDescent="0.25">
      <c r="A33">
        <v>77</v>
      </c>
      <c r="B33" t="s">
        <v>33</v>
      </c>
      <c r="C33" t="str">
        <f t="shared" si="0"/>
        <v>INSERT INTO MARCA(IDMARCA,MARCA) VALUES(77,'FLEETGUARD');</v>
      </c>
    </row>
    <row r="34" spans="1:3" x14ac:dyDescent="0.25">
      <c r="A34">
        <v>79</v>
      </c>
      <c r="B34" t="s">
        <v>34</v>
      </c>
      <c r="C34" t="str">
        <f t="shared" si="0"/>
        <v>INSERT INTO MARCA(IDMARCA,MARCA) VALUES(79,'MOTORCRAFT');</v>
      </c>
    </row>
    <row r="35" spans="1:3" x14ac:dyDescent="0.25">
      <c r="A35">
        <v>80</v>
      </c>
      <c r="B35" t="s">
        <v>35</v>
      </c>
      <c r="C35" t="str">
        <f t="shared" si="0"/>
        <v>INSERT INTO MARCA(IDMARCA,MARCA) VALUES(80,'GONHER');</v>
      </c>
    </row>
    <row r="36" spans="1:3" x14ac:dyDescent="0.25">
      <c r="A36">
        <v>87</v>
      </c>
      <c r="B36" t="s">
        <v>36</v>
      </c>
      <c r="C36" t="str">
        <f t="shared" si="0"/>
        <v>INSERT INTO MARCA(IDMARCA,MARCA) VALUES(87,'CHAMPION');</v>
      </c>
    </row>
    <row r="37" spans="1:3" x14ac:dyDescent="0.25">
      <c r="A37">
        <v>89</v>
      </c>
      <c r="B37" t="s">
        <v>37</v>
      </c>
      <c r="C37" t="str">
        <f t="shared" si="0"/>
        <v>INSERT INTO MARCA(IDMARCA,MARCA) VALUES(89,'SAFE GUARD');</v>
      </c>
    </row>
    <row r="38" spans="1:3" x14ac:dyDescent="0.25">
      <c r="A38">
        <v>90</v>
      </c>
      <c r="B38" t="s">
        <v>38</v>
      </c>
      <c r="C38" t="str">
        <f t="shared" si="0"/>
        <v>INSERT INTO MARCA(IDMARCA,MARCA) VALUES(90,'MEX LUB');</v>
      </c>
    </row>
    <row r="39" spans="1:3" x14ac:dyDescent="0.25">
      <c r="A39">
        <v>93</v>
      </c>
      <c r="B39" t="s">
        <v>39</v>
      </c>
      <c r="C39" t="str">
        <f t="shared" si="0"/>
        <v>INSERT INTO MARCA(IDMARCA,MARCA) VALUES(93,'BMC (MANGUERAS Y CONEXIONES)');</v>
      </c>
    </row>
    <row r="40" spans="1:3" x14ac:dyDescent="0.25">
      <c r="A40">
        <v>94</v>
      </c>
      <c r="B40" t="s">
        <v>40</v>
      </c>
      <c r="C40" t="str">
        <f t="shared" si="0"/>
        <v>INSERT INTO MARCA(IDMARCA,MARCA) VALUES(94,'INDUSTRIA BEARING');</v>
      </c>
    </row>
    <row r="41" spans="1:3" x14ac:dyDescent="0.25">
      <c r="A41">
        <v>95</v>
      </c>
      <c r="B41" t="s">
        <v>41</v>
      </c>
      <c r="C41" t="str">
        <f t="shared" si="0"/>
        <v>INSERT INTO MARCA(IDMARCA,MARCA) VALUES(95,'COMERCIALIZADORA CHARLES(FERREMAX)');</v>
      </c>
    </row>
    <row r="42" spans="1:3" x14ac:dyDescent="0.25">
      <c r="A42">
        <v>98</v>
      </c>
      <c r="B42" t="s">
        <v>42</v>
      </c>
      <c r="C42" t="str">
        <f t="shared" si="0"/>
        <v>INSERT INTO MARCA(IDMARCA,MARCA) VALUES(98,'CHEVRON');</v>
      </c>
    </row>
    <row r="43" spans="1:3" x14ac:dyDescent="0.25">
      <c r="A43">
        <v>100</v>
      </c>
      <c r="B43" t="s">
        <v>43</v>
      </c>
      <c r="C43" t="str">
        <f t="shared" si="0"/>
        <v>INSERT INTO MARCA(IDMARCA,MARCA) VALUES(100,'MOPYCSA SA DE CV');</v>
      </c>
    </row>
    <row r="44" spans="1:3" x14ac:dyDescent="0.25">
      <c r="A44">
        <v>101</v>
      </c>
      <c r="B44" t="s">
        <v>44</v>
      </c>
      <c r="C44" t="str">
        <f t="shared" si="0"/>
        <v>INSERT INTO MARCA(IDMARCA,MARCA) VALUES(101,'HONDA');</v>
      </c>
    </row>
    <row r="45" spans="1:3" x14ac:dyDescent="0.25">
      <c r="A45">
        <v>103</v>
      </c>
      <c r="B45" t="s">
        <v>45</v>
      </c>
      <c r="C45" t="str">
        <f t="shared" si="0"/>
        <v>INSERT INTO MARCA(IDMARCA,MARCA) VALUES(103,'FAG');</v>
      </c>
    </row>
    <row r="46" spans="1:3" x14ac:dyDescent="0.25">
      <c r="A46">
        <v>104</v>
      </c>
      <c r="B46" t="s">
        <v>46</v>
      </c>
      <c r="C46" t="str">
        <f t="shared" si="0"/>
        <v>INSERT INTO MARCA(IDMARCA,MARCA) VALUES(104,'PRAISA');</v>
      </c>
    </row>
    <row r="47" spans="1:3" x14ac:dyDescent="0.25">
      <c r="A47">
        <v>106</v>
      </c>
      <c r="B47" t="s">
        <v>47</v>
      </c>
      <c r="C47" t="str">
        <f t="shared" si="0"/>
        <v>INSERT INTO MARCA(IDMARCA,MARCA) VALUES(106,'M POWER');</v>
      </c>
    </row>
    <row r="48" spans="1:3" x14ac:dyDescent="0.25">
      <c r="A48">
        <v>107</v>
      </c>
      <c r="B48" t="s">
        <v>48</v>
      </c>
      <c r="C48" t="str">
        <f t="shared" si="0"/>
        <v>INSERT INTO MARCA(IDMARCA,MARCA) VALUES(107,'FUJI');</v>
      </c>
    </row>
    <row r="49" spans="1:3" x14ac:dyDescent="0.25">
      <c r="A49">
        <v>112</v>
      </c>
      <c r="B49" t="s">
        <v>49</v>
      </c>
      <c r="C49" t="str">
        <f t="shared" si="0"/>
        <v>INSERT INTO MARCA(IDMARCA,MARCA) VALUES(112,'NSK');</v>
      </c>
    </row>
    <row r="50" spans="1:3" x14ac:dyDescent="0.25">
      <c r="A50">
        <v>113</v>
      </c>
      <c r="B50" t="s">
        <v>50</v>
      </c>
      <c r="C50" t="str">
        <f t="shared" si="0"/>
        <v>INSERT INTO MARCA(IDMARCA,MARCA) VALUES(113,'AXTECH');</v>
      </c>
    </row>
    <row r="51" spans="1:3" x14ac:dyDescent="0.25">
      <c r="A51">
        <v>114</v>
      </c>
      <c r="B51" t="s">
        <v>51</v>
      </c>
      <c r="C51" t="str">
        <f t="shared" si="0"/>
        <v>INSERT INTO MARCA(IDMARCA,MARCA) VALUES(114,'SKF BEARINGS');</v>
      </c>
    </row>
    <row r="52" spans="1:3" x14ac:dyDescent="0.25">
      <c r="A52">
        <v>122</v>
      </c>
      <c r="B52" t="s">
        <v>52</v>
      </c>
      <c r="C52" t="str">
        <f t="shared" si="0"/>
        <v>INSERT INTO MARCA(IDMARCA,MARCA) VALUES(122,'DINGO');</v>
      </c>
    </row>
    <row r="53" spans="1:3" x14ac:dyDescent="0.25">
      <c r="A53">
        <v>124</v>
      </c>
      <c r="B53" t="s">
        <v>53</v>
      </c>
      <c r="C53" t="str">
        <f t="shared" si="0"/>
        <v>INSERT INTO MARCA(IDMARCA,MARCA) VALUES(124,'HUSQVARNA');</v>
      </c>
    </row>
    <row r="54" spans="1:3" x14ac:dyDescent="0.25">
      <c r="A54">
        <v>125</v>
      </c>
      <c r="B54" t="s">
        <v>54</v>
      </c>
      <c r="C54" t="str">
        <f t="shared" si="0"/>
        <v>INSERT INTO MARCA(IDMARCA,MARCA) VALUES(125,'LUGON');</v>
      </c>
    </row>
    <row r="55" spans="1:3" x14ac:dyDescent="0.25">
      <c r="A55">
        <v>126</v>
      </c>
      <c r="B55" t="s">
        <v>55</v>
      </c>
      <c r="C55" t="str">
        <f t="shared" si="0"/>
        <v>INSERT INTO MARCA(IDMARCA,MARCA) VALUES(126,'SIKA');</v>
      </c>
    </row>
    <row r="56" spans="1:3" x14ac:dyDescent="0.25">
      <c r="A56">
        <v>128</v>
      </c>
      <c r="B56" t="s">
        <v>57</v>
      </c>
      <c r="C56" t="str">
        <f t="shared" si="0"/>
        <v>INSERT INTO MARCA(IDMARCA,MARCA) VALUES(128,'DISPONIBLE 6');</v>
      </c>
    </row>
    <row r="57" spans="1:3" x14ac:dyDescent="0.25">
      <c r="A57">
        <v>133</v>
      </c>
      <c r="B57" t="s">
        <v>58</v>
      </c>
      <c r="C57" t="str">
        <f t="shared" si="0"/>
        <v>INSERT INTO MARCA(IDMARCA,MARCA) VALUES(133,'WIX');</v>
      </c>
    </row>
    <row r="58" spans="1:3" x14ac:dyDescent="0.25">
      <c r="A58">
        <v>135</v>
      </c>
      <c r="B58" t="s">
        <v>59</v>
      </c>
      <c r="C58" t="str">
        <f t="shared" si="0"/>
        <v>INSERT INTO MARCA(IDMARCA,MARCA) VALUES(135,'FERREMAYOREO DE OCCIDENTE ');</v>
      </c>
    </row>
    <row r="59" spans="1:3" x14ac:dyDescent="0.25">
      <c r="A59">
        <v>136</v>
      </c>
      <c r="B59" t="s">
        <v>60</v>
      </c>
      <c r="C59" t="str">
        <f t="shared" si="0"/>
        <v>INSERT INTO MARCA(IDMARCA,MARCA) VALUES(136,'BRUNER ');</v>
      </c>
    </row>
    <row r="60" spans="1:3" x14ac:dyDescent="0.25">
      <c r="A60">
        <v>138</v>
      </c>
      <c r="B60" t="s">
        <v>61</v>
      </c>
      <c r="C60" t="str">
        <f t="shared" si="0"/>
        <v>INSERT INTO MARCA(IDMARCA,MARCA) VALUES(138,'PROTEC');</v>
      </c>
    </row>
    <row r="61" spans="1:3" x14ac:dyDescent="0.25">
      <c r="A61">
        <v>139</v>
      </c>
      <c r="B61" t="s">
        <v>62</v>
      </c>
      <c r="C61" t="str">
        <f t="shared" si="0"/>
        <v>INSERT INTO MARCA(IDMARCA,MARCA) VALUES(139,'JOHN DEERE');</v>
      </c>
    </row>
    <row r="62" spans="1:3" x14ac:dyDescent="0.25">
      <c r="A62">
        <v>141</v>
      </c>
      <c r="B62" t="s">
        <v>63</v>
      </c>
      <c r="C62" t="str">
        <f t="shared" si="0"/>
        <v>INSERT INTO MARCA(IDMARCA,MARCA) VALUES(141,'TROJAN');</v>
      </c>
    </row>
    <row r="63" spans="1:3" x14ac:dyDescent="0.25">
      <c r="A63">
        <v>144</v>
      </c>
      <c r="B63" t="s">
        <v>64</v>
      </c>
      <c r="C63" t="str">
        <f t="shared" si="0"/>
        <v>INSERT INTO MARCA(IDMARCA,MARCA) VALUES(144,'MICROCOMPUTADORAS  DE SALTILLO');</v>
      </c>
    </row>
    <row r="64" spans="1:3" x14ac:dyDescent="0.25">
      <c r="A64">
        <v>145</v>
      </c>
      <c r="B64" t="s">
        <v>65</v>
      </c>
      <c r="C64" t="str">
        <f t="shared" si="0"/>
        <v>INSERT INTO MARCA(IDMARCA,MARCA) VALUES(145,'CAPHER');</v>
      </c>
    </row>
    <row r="65" spans="1:3" x14ac:dyDescent="0.25">
      <c r="A65">
        <v>150</v>
      </c>
      <c r="B65" t="s">
        <v>66</v>
      </c>
      <c r="C65" t="str">
        <f t="shared" si="0"/>
        <v>INSERT INTO MARCA(IDMARCA,MARCA) VALUES(150,'LTH');</v>
      </c>
    </row>
    <row r="66" spans="1:3" x14ac:dyDescent="0.25">
      <c r="A66">
        <v>153</v>
      </c>
      <c r="B66" t="s">
        <v>67</v>
      </c>
      <c r="C66" t="str">
        <f t="shared" si="0"/>
        <v>INSERT INTO MARCA(IDMARCA,MARCA) VALUES(153,'MACRIM');</v>
      </c>
    </row>
    <row r="67" spans="1:3" x14ac:dyDescent="0.25">
      <c r="A67">
        <v>155</v>
      </c>
      <c r="B67" t="s">
        <v>68</v>
      </c>
      <c r="C67" t="str">
        <f t="shared" ref="C67:C83" si="1">CONCATENATE("INSERT INTO MARCA(IDMARCA,MARCA) VALUES(",A67,",'",B67,"');")</f>
        <v>INSERT INTO MARCA(IDMARCA,MARCA) VALUES(155,'TEREX');</v>
      </c>
    </row>
    <row r="68" spans="1:3" x14ac:dyDescent="0.25">
      <c r="A68">
        <v>157</v>
      </c>
      <c r="B68" t="s">
        <v>69</v>
      </c>
      <c r="C68" t="str">
        <f t="shared" si="1"/>
        <v>INSERT INTO MARCA(IDMARCA,MARCA) VALUES(157,'ADVANCE');</v>
      </c>
    </row>
    <row r="69" spans="1:3" x14ac:dyDescent="0.25">
      <c r="A69">
        <v>159</v>
      </c>
      <c r="B69" t="s">
        <v>70</v>
      </c>
      <c r="C69" t="str">
        <f t="shared" si="1"/>
        <v>INSERT INTO MARCA(IDMARCA,MARCA) VALUES(159,'URREA');</v>
      </c>
    </row>
    <row r="70" spans="1:3" x14ac:dyDescent="0.25">
      <c r="A70">
        <v>162</v>
      </c>
      <c r="B70" t="s">
        <v>71</v>
      </c>
      <c r="C70" t="str">
        <f t="shared" si="1"/>
        <v>INSERT INTO MARCA(IDMARCA,MARCA) VALUES(162,'BODA');</v>
      </c>
    </row>
    <row r="71" spans="1:3" x14ac:dyDescent="0.25">
      <c r="A71">
        <v>164</v>
      </c>
      <c r="B71" t="s">
        <v>72</v>
      </c>
      <c r="C71" t="str">
        <f t="shared" si="1"/>
        <v>INSERT INTO MARCA(IDMARCA,MARCA) VALUES(164,'GRAMBEL ');</v>
      </c>
    </row>
    <row r="72" spans="1:3" x14ac:dyDescent="0.25">
      <c r="A72">
        <v>165</v>
      </c>
      <c r="B72" t="s">
        <v>73</v>
      </c>
      <c r="C72" t="str">
        <f t="shared" si="1"/>
        <v>INSERT INTO MARCA(IDMARCA,MARCA) VALUES(165,'SIMEX');</v>
      </c>
    </row>
    <row r="73" spans="1:3" x14ac:dyDescent="0.25">
      <c r="A73">
        <v>171</v>
      </c>
      <c r="B73" t="s">
        <v>74</v>
      </c>
      <c r="C73" t="str">
        <f t="shared" si="1"/>
        <v>INSERT INTO MARCA(IDMARCA,MARCA) VALUES(171,'DOGO TULS');</v>
      </c>
    </row>
    <row r="74" spans="1:3" x14ac:dyDescent="0.25">
      <c r="A74">
        <v>172</v>
      </c>
      <c r="B74" t="s">
        <v>75</v>
      </c>
      <c r="C74" t="str">
        <f t="shared" si="1"/>
        <v>INSERT INTO MARCA(IDMARCA,MARCA) VALUES(172,'IC');</v>
      </c>
    </row>
    <row r="75" spans="1:3" x14ac:dyDescent="0.25">
      <c r="A75">
        <v>176</v>
      </c>
      <c r="B75" t="s">
        <v>76</v>
      </c>
      <c r="C75" t="str">
        <f t="shared" si="1"/>
        <v>INSERT INTO MARCA(IDMARCA,MARCA) VALUES(176,'REFACCIONARIA EGIPTO');</v>
      </c>
    </row>
    <row r="76" spans="1:3" x14ac:dyDescent="0.25">
      <c r="A76">
        <v>179</v>
      </c>
      <c r="B76" t="s">
        <v>77</v>
      </c>
      <c r="C76" t="str">
        <f t="shared" si="1"/>
        <v>INSERT INTO MARCA(IDMARCA,MARCA) VALUES(179,'HERIMSA');</v>
      </c>
    </row>
    <row r="77" spans="1:3" x14ac:dyDescent="0.25">
      <c r="A77">
        <v>182</v>
      </c>
      <c r="B77" t="s">
        <v>78</v>
      </c>
      <c r="C77" t="str">
        <f t="shared" si="1"/>
        <v>INSERT INTO MARCA(IDMARCA,MARCA) VALUES(182,'BACKER ROD');</v>
      </c>
    </row>
    <row r="78" spans="1:3" x14ac:dyDescent="0.25">
      <c r="A78">
        <v>183</v>
      </c>
      <c r="B78" t="s">
        <v>79</v>
      </c>
      <c r="C78" t="str">
        <f t="shared" si="1"/>
        <v>INSERT INTO MARCA(IDMARCA,MARCA) VALUES(183,'NUMA');</v>
      </c>
    </row>
    <row r="79" spans="1:3" x14ac:dyDescent="0.25">
      <c r="A79">
        <v>185</v>
      </c>
      <c r="B79" t="s">
        <v>80</v>
      </c>
      <c r="C79" t="str">
        <f t="shared" si="1"/>
        <v>INSERT INTO MARCA(IDMARCA,MARCA) VALUES(185,'AKRON');</v>
      </c>
    </row>
    <row r="80" spans="1:3" x14ac:dyDescent="0.25">
      <c r="A80">
        <v>187</v>
      </c>
      <c r="B80" t="s">
        <v>81</v>
      </c>
      <c r="C80" t="str">
        <f t="shared" si="1"/>
        <v>INSERT INTO MARCA(IDMARCA,MARCA) VALUES(187,'KRAFT TOOL');</v>
      </c>
    </row>
    <row r="81" spans="1:3" x14ac:dyDescent="0.25">
      <c r="A81">
        <v>188</v>
      </c>
      <c r="B81" t="s">
        <v>82</v>
      </c>
      <c r="C81" t="str">
        <f t="shared" si="1"/>
        <v>INSERT INTO MARCA(IDMARCA,MARCA) VALUES(188,'AIR FILTER');</v>
      </c>
    </row>
    <row r="82" spans="1:3" x14ac:dyDescent="0.25">
      <c r="A82">
        <v>189</v>
      </c>
      <c r="B82" t="s">
        <v>83</v>
      </c>
      <c r="C82" t="str">
        <f t="shared" si="1"/>
        <v>INSERT INTO MARCA(IDMARCA,MARCA) VALUES(189,'SAKURA');</v>
      </c>
    </row>
    <row r="83" spans="1:3" x14ac:dyDescent="0.25">
      <c r="A83">
        <v>190</v>
      </c>
      <c r="B83" t="s">
        <v>84</v>
      </c>
      <c r="C83" t="str">
        <f t="shared" si="1"/>
        <v>INSERT INTO MARCA(IDMARCA,MARCA) VALUES(190,'SIFLUMSA');</v>
      </c>
    </row>
  </sheetData>
  <sortState xmlns:xlrd2="http://schemas.microsoft.com/office/spreadsheetml/2017/richdata2" ref="A2:B89">
    <sortCondition ref="A1"/>
  </sortState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83"/>
  <sheetViews>
    <sheetView tabSelected="1" topLeftCell="D1" zoomScale="90" zoomScaleNormal="90" workbookViewId="0">
      <selection activeCell="H6" sqref="H6"/>
    </sheetView>
  </sheetViews>
  <sheetFormatPr baseColWidth="10" defaultRowHeight="15" x14ac:dyDescent="0.25"/>
  <cols>
    <col min="1" max="1" width="11.42578125" style="1"/>
    <col min="2" max="2" width="23.42578125" style="3" bestFit="1" customWidth="1"/>
    <col min="3" max="3" width="86.5703125" style="2" bestFit="1" customWidth="1"/>
    <col min="8" max="8" width="159.140625" bestFit="1" customWidth="1"/>
  </cols>
  <sheetData>
    <row r="1" spans="1:8" x14ac:dyDescent="0.25">
      <c r="A1" s="1" t="s">
        <v>1681</v>
      </c>
      <c r="B1" s="3" t="s">
        <v>85</v>
      </c>
      <c r="C1" s="2" t="s">
        <v>86</v>
      </c>
      <c r="D1" t="s">
        <v>1682</v>
      </c>
      <c r="E1" t="s">
        <v>1683</v>
      </c>
      <c r="F1" t="s">
        <v>1684</v>
      </c>
      <c r="G1" t="s">
        <v>1685</v>
      </c>
    </row>
    <row r="2" spans="1:8" x14ac:dyDescent="0.25">
      <c r="A2" s="1">
        <v>1</v>
      </c>
      <c r="B2" s="3">
        <v>1</v>
      </c>
      <c r="C2" s="2" t="s">
        <v>2825</v>
      </c>
      <c r="D2">
        <v>125</v>
      </c>
      <c r="E2">
        <v>35</v>
      </c>
      <c r="F2">
        <v>70</v>
      </c>
      <c r="G2">
        <v>0</v>
      </c>
      <c r="H2" t="str">
        <f>CONCATENATE("INSERT INTO ARTICULO(idarticulo,codigo,descripcion,idmarca,precio,costo,reorden) values(",A2,",'",B2,"','",C2,"',",D2,",",E2,",",F2,",",G2,");")</f>
        <v>INSERT INTO ARTICULO(idarticulo,codigo,descripcion,idmarca,precio,costo,reorden) values(1,'1','CHALECO DE SEGURIDAD NARANJA CON FRNAJA REFLEJANTE',125,35,70,0);</v>
      </c>
    </row>
    <row r="3" spans="1:8" x14ac:dyDescent="0.25">
      <c r="A3" s="1">
        <v>2</v>
      </c>
      <c r="B3" s="3">
        <v>1</v>
      </c>
      <c r="C3" s="2" t="s">
        <v>2825</v>
      </c>
      <c r="D3">
        <v>125</v>
      </c>
      <c r="E3">
        <v>35</v>
      </c>
      <c r="F3">
        <v>70</v>
      </c>
      <c r="G3">
        <v>0</v>
      </c>
      <c r="H3" t="str">
        <f t="shared" ref="H3:H66" si="0">CONCATENATE("INSERT INTO ARTICULO(idarticulo,codigo,descripcion,idmarca,precio,costo,reorden) values(",A3,",'",B3,"','",C3,"',",D3,",",E3,",",F3,",",G3,");")</f>
        <v>INSERT INTO ARTICULO(idarticulo,codigo,descripcion,idmarca,precio,costo,reorden) values(2,'1','CHALECO DE SEGURIDAD NARANJA CON FRNAJA REFLEJANTE',125,35,70,0);</v>
      </c>
    </row>
    <row r="4" spans="1:8" x14ac:dyDescent="0.25">
      <c r="A4" s="1">
        <v>3</v>
      </c>
      <c r="B4" s="3" t="s">
        <v>1686</v>
      </c>
      <c r="C4" s="2" t="s">
        <v>2826</v>
      </c>
      <c r="D4">
        <v>89</v>
      </c>
      <c r="E4">
        <v>75</v>
      </c>
      <c r="F4">
        <v>150</v>
      </c>
      <c r="G4">
        <v>20</v>
      </c>
      <c r="H4" t="str">
        <f t="shared" si="0"/>
        <v>INSERT INTO ARTICULO(idarticulo,codigo,descripcion,idmarca,precio,costo,reorden) values(3,'MA321E','FITRO DE AIRE PARA BAILARINA',89,75,150,20);</v>
      </c>
    </row>
    <row r="5" spans="1:8" x14ac:dyDescent="0.25">
      <c r="A5" s="1">
        <v>4</v>
      </c>
      <c r="B5" s="3">
        <v>2512</v>
      </c>
      <c r="C5" s="2" t="s">
        <v>87</v>
      </c>
      <c r="D5">
        <v>87</v>
      </c>
      <c r="E5">
        <v>25</v>
      </c>
      <c r="F5">
        <v>50</v>
      </c>
      <c r="G5">
        <v>40</v>
      </c>
      <c r="H5" t="str">
        <f t="shared" si="0"/>
        <v>INSERT INTO ARTICULO(idarticulo,codigo,descripcion,idmarca,precio,costo,reorden) values(4,'2512','BUJIA RC12YC',87,25,50,40);</v>
      </c>
    </row>
    <row r="6" spans="1:8" x14ac:dyDescent="0.25">
      <c r="A6" s="1">
        <v>5</v>
      </c>
      <c r="B6" s="3">
        <v>2512</v>
      </c>
      <c r="C6" s="2" t="s">
        <v>87</v>
      </c>
      <c r="D6">
        <v>87</v>
      </c>
      <c r="E6">
        <v>25</v>
      </c>
      <c r="F6">
        <v>50</v>
      </c>
      <c r="G6">
        <v>40</v>
      </c>
      <c r="H6" t="str">
        <f t="shared" si="0"/>
        <v>INSERT INTO ARTICULO(idarticulo,codigo,descripcion,idmarca,precio,costo,reorden) values(5,'2512','BUJIA RC12YC',87,25,50,40);</v>
      </c>
    </row>
    <row r="7" spans="1:8" x14ac:dyDescent="0.25">
      <c r="A7" s="1">
        <v>6</v>
      </c>
      <c r="B7" s="3">
        <v>8442102000</v>
      </c>
      <c r="C7" s="2" t="s">
        <v>88</v>
      </c>
      <c r="D7">
        <v>10</v>
      </c>
      <c r="E7">
        <v>1362.2038</v>
      </c>
      <c r="F7">
        <v>1770.8649</v>
      </c>
      <c r="G7">
        <v>5</v>
      </c>
      <c r="H7" t="str">
        <f t="shared" si="0"/>
        <v>INSERT INTO ARTICULO(idarticulo,codigo,descripcion,idmarca,precio,costo,reorden) values(6,'8442102000','CLUTCH CENTRIFUGO PARA BAILARINA MOTOR EH12D',10,1362.2038,1770.8649,5);</v>
      </c>
    </row>
    <row r="8" spans="1:8" x14ac:dyDescent="0.25">
      <c r="A8" s="1">
        <v>7</v>
      </c>
      <c r="B8" s="3">
        <v>1616253008</v>
      </c>
      <c r="C8" s="2" t="s">
        <v>89</v>
      </c>
      <c r="D8">
        <v>10</v>
      </c>
      <c r="E8">
        <v>275.80799999999999</v>
      </c>
      <c r="F8">
        <v>413.71199999999999</v>
      </c>
      <c r="G8">
        <v>0</v>
      </c>
      <c r="H8" t="str">
        <f t="shared" si="0"/>
        <v>INSERT INTO ARTICULO(idarticulo,codigo,descripcion,idmarca,precio,costo,reorden) values(7,'1616253008','VARILLA ACELERADOR PARA CARBURADOR MOTOR ROBIN',10,275.808,413.712,0);</v>
      </c>
    </row>
    <row r="9" spans="1:8" x14ac:dyDescent="0.25">
      <c r="A9" s="1">
        <v>8</v>
      </c>
      <c r="B9" s="3">
        <v>2526252108</v>
      </c>
      <c r="C9" s="2" t="s">
        <v>2827</v>
      </c>
      <c r="D9">
        <v>10</v>
      </c>
      <c r="E9">
        <v>391.86720000000003</v>
      </c>
      <c r="F9">
        <v>509.4273</v>
      </c>
      <c r="G9">
        <v>9</v>
      </c>
      <c r="H9" t="str">
        <f t="shared" si="0"/>
        <v>INSERT INTO ARTICULO(idarticulo,codigo,descripcion,idmarca,precio,costo,reorden) values(8,'2526252108','VARILLA CARBURADOR (AHOGADOR) MOTOR EH 12',10,391.8672,509.4273,9);</v>
      </c>
    </row>
    <row r="10" spans="1:8" x14ac:dyDescent="0.25">
      <c r="A10" s="1">
        <v>9</v>
      </c>
      <c r="B10" s="3">
        <v>2526253508</v>
      </c>
      <c r="C10" s="2" t="s">
        <v>90</v>
      </c>
      <c r="D10">
        <v>10</v>
      </c>
      <c r="E10">
        <v>105.456</v>
      </c>
      <c r="F10">
        <v>158.184</v>
      </c>
      <c r="G10">
        <v>9</v>
      </c>
      <c r="H10" t="str">
        <f t="shared" si="0"/>
        <v>INSERT INTO ARTICULO(idarticulo,codigo,descripcion,idmarca,precio,costo,reorden) values(9,'2526253508','VALVULA ACELERADOR ( COMAL )',10,105.456,158.184,9);</v>
      </c>
    </row>
    <row r="11" spans="1:8" x14ac:dyDescent="0.25">
      <c r="A11" s="1">
        <v>10</v>
      </c>
      <c r="B11" s="3">
        <v>2366252808</v>
      </c>
      <c r="C11" s="2" t="s">
        <v>91</v>
      </c>
      <c r="D11">
        <v>10</v>
      </c>
      <c r="E11">
        <v>38</v>
      </c>
      <c r="F11">
        <v>76</v>
      </c>
      <c r="G11">
        <v>0</v>
      </c>
      <c r="H11" t="str">
        <f t="shared" si="0"/>
        <v>INSERT INTO ARTICULO(idarticulo,codigo,descripcion,idmarca,precio,costo,reorden) values(10,'2366252808','VALVULA DEL AHOGADOR PARA CARBURADOR BAILARINA',10,38,76,0);</v>
      </c>
    </row>
    <row r="12" spans="1:8" x14ac:dyDescent="0.25">
      <c r="A12" s="1">
        <v>11</v>
      </c>
      <c r="B12" s="3">
        <v>2376245108</v>
      </c>
      <c r="C12" s="2" t="s">
        <v>92</v>
      </c>
      <c r="D12">
        <v>10</v>
      </c>
      <c r="E12">
        <v>6</v>
      </c>
      <c r="F12">
        <v>12</v>
      </c>
      <c r="G12">
        <v>10</v>
      </c>
      <c r="H12" t="str">
        <f t="shared" si="0"/>
        <v>INSERT INTO ARTICULO(idarticulo,codigo,descripcion,idmarca,precio,costo,reorden) values(11,'2376245108','TORNILLO MILIMETRICO PARA COMALES DE CARBURADOR DE MOTOR EH12 (BAILARINA)',10,6,12,10);</v>
      </c>
    </row>
    <row r="13" spans="1:8" x14ac:dyDescent="0.25">
      <c r="A13" s="1">
        <v>12</v>
      </c>
      <c r="B13" s="3">
        <v>660000371</v>
      </c>
      <c r="C13" s="2" t="s">
        <v>93</v>
      </c>
      <c r="D13">
        <v>10</v>
      </c>
      <c r="E13">
        <v>78.224199999999996</v>
      </c>
      <c r="F13">
        <v>156.44839999999999</v>
      </c>
      <c r="G13">
        <v>10</v>
      </c>
      <c r="H13" t="str">
        <f t="shared" si="0"/>
        <v>INSERT INTO ARTICULO(idarticulo,codigo,descripcion,idmarca,precio,costo,reorden) values(12,'660000371','SWITCH DE ENCENDIDO PARA MOTOR ROBIN EH12 4.0',10,78.2242,156.4484,10);</v>
      </c>
    </row>
    <row r="14" spans="1:8" x14ac:dyDescent="0.25">
      <c r="A14" s="1">
        <v>13</v>
      </c>
      <c r="B14" s="3" t="s">
        <v>1687</v>
      </c>
      <c r="C14" s="2" t="s">
        <v>2828</v>
      </c>
      <c r="D14">
        <v>101</v>
      </c>
      <c r="E14">
        <v>72.680000000000007</v>
      </c>
      <c r="F14">
        <v>145.36000000000001</v>
      </c>
      <c r="G14">
        <v>0</v>
      </c>
      <c r="H14" t="str">
        <f t="shared" si="0"/>
        <v>INSERT INTO ARTICULO(idarticulo,codigo,descripcion,idmarca,precio,costo,reorden) values(13,'12209ZE8003','CAPUCHON PARA VALVULA HONDA GX610',101,72.68,145.36,0);</v>
      </c>
    </row>
    <row r="15" spans="1:8" x14ac:dyDescent="0.25">
      <c r="A15" s="1">
        <v>14</v>
      </c>
      <c r="B15" s="3" t="s">
        <v>1688</v>
      </c>
      <c r="C15" s="2" t="s">
        <v>94</v>
      </c>
      <c r="D15">
        <v>101</v>
      </c>
      <c r="E15">
        <v>331.5</v>
      </c>
      <c r="F15">
        <v>430.95</v>
      </c>
      <c r="G15">
        <v>1</v>
      </c>
      <c r="H15" t="str">
        <f t="shared" si="0"/>
        <v>INSERT INTO ARTICULO(idarticulo,codigo,descripcion,idmarca,precio,costo,reorden) values(14,'AF31242','PIOLA DE 61MTS # 4.5 NYLON',101,331.5,430.95,1);</v>
      </c>
    </row>
    <row r="16" spans="1:8" x14ac:dyDescent="0.25">
      <c r="A16" s="1">
        <v>15</v>
      </c>
      <c r="B16" s="3" t="s">
        <v>1689</v>
      </c>
      <c r="C16" s="2" t="s">
        <v>95</v>
      </c>
      <c r="D16">
        <v>101</v>
      </c>
      <c r="E16">
        <v>342.49</v>
      </c>
      <c r="F16">
        <v>445.23700000000002</v>
      </c>
      <c r="G16">
        <v>1</v>
      </c>
      <c r="H16" t="str">
        <f t="shared" si="0"/>
        <v>INSERT INTO ARTICULO(idarticulo,codigo,descripcion,idmarca,precio,costo,reorden) values(15,'AF31150','PIOLA DE 5MM 30 MTS DEL # 5',101,342.49,445.237,1);</v>
      </c>
    </row>
    <row r="17" spans="1:8" x14ac:dyDescent="0.25">
      <c r="A17" s="1">
        <v>16</v>
      </c>
      <c r="B17" s="3">
        <v>165400</v>
      </c>
      <c r="C17" s="2" t="s">
        <v>96</v>
      </c>
      <c r="D17">
        <v>20</v>
      </c>
      <c r="E17">
        <v>1091.73</v>
      </c>
      <c r="F17">
        <v>1419.249</v>
      </c>
      <c r="G17">
        <v>0</v>
      </c>
      <c r="H17" t="str">
        <f t="shared" si="0"/>
        <v>INSERT INTO ARTICULO(idarticulo,codigo,descripcion,idmarca,precio,costo,reorden) values(16,'165400','BOBINA CON DIODO WACKER',20,1091.73,1419.249,0);</v>
      </c>
    </row>
    <row r="18" spans="1:8" x14ac:dyDescent="0.25">
      <c r="A18" s="1">
        <v>17</v>
      </c>
      <c r="B18" s="3">
        <v>88789</v>
      </c>
      <c r="C18" s="2" t="s">
        <v>97</v>
      </c>
      <c r="D18">
        <v>107</v>
      </c>
      <c r="E18">
        <v>7334.55</v>
      </c>
      <c r="F18">
        <v>9534.9150000000009</v>
      </c>
      <c r="G18">
        <v>0</v>
      </c>
      <c r="H18" t="str">
        <f t="shared" si="0"/>
        <v>INSERT INTO ARTICULO(idarticulo,codigo,descripcion,idmarca,precio,costo,reorden) values(17,'88789','VIBRADOR FUJI CON MOTOR HONDA DE 5.5 CON CHOCOTE DE 6 MTS Y CABEZAL DE 2"',107,7334.55,9534.915,0);</v>
      </c>
    </row>
    <row r="19" spans="1:8" x14ac:dyDescent="0.25">
      <c r="A19" s="1">
        <v>18</v>
      </c>
      <c r="B19" s="3">
        <v>2681300301</v>
      </c>
      <c r="C19" s="2" t="s">
        <v>2829</v>
      </c>
      <c r="D19">
        <v>10</v>
      </c>
      <c r="E19">
        <v>1049.76</v>
      </c>
      <c r="F19">
        <v>1364.6880000000001</v>
      </c>
      <c r="G19">
        <v>0</v>
      </c>
      <c r="H19" t="str">
        <f t="shared" si="0"/>
        <v>INSERT INTO ARTICULO(idarticulo,codigo,descripcion,idmarca,precio,costo,reorden) values(18,'2681300301','CABEZA CILINDRO COMPLETA PARA BAILARINA TACOM CON MOTOR ROBIN',10,1049.76,1364.688,0);</v>
      </c>
    </row>
    <row r="20" spans="1:8" x14ac:dyDescent="0.25">
      <c r="A20" s="1">
        <v>19</v>
      </c>
      <c r="B20" s="3">
        <v>2522350107</v>
      </c>
      <c r="C20" s="2" t="s">
        <v>98</v>
      </c>
      <c r="D20">
        <v>10</v>
      </c>
      <c r="E20">
        <v>292.03199999999998</v>
      </c>
      <c r="F20">
        <v>438.048</v>
      </c>
      <c r="G20">
        <v>0</v>
      </c>
      <c r="H20" t="str">
        <f t="shared" si="0"/>
        <v>INSERT INTO ARTICULO(idarticulo,codigo,descripcion,idmarca,precio,costo,reorden) values(19,'2522350107','JUEGO DE ANILLOS STD MOTOR EH12',10,292.032,438.048,0);</v>
      </c>
    </row>
    <row r="21" spans="1:8" x14ac:dyDescent="0.25">
      <c r="A21" s="1">
        <v>20</v>
      </c>
      <c r="B21" s="3">
        <v>2683340103</v>
      </c>
      <c r="C21" s="2" t="s">
        <v>99</v>
      </c>
      <c r="D21">
        <v>10</v>
      </c>
      <c r="E21">
        <v>143.88</v>
      </c>
      <c r="F21">
        <v>215.82</v>
      </c>
      <c r="G21">
        <v>0</v>
      </c>
      <c r="H21" t="str">
        <f t="shared" si="0"/>
        <v>INSERT INTO ARTICULO(idarticulo,codigo,descripcion,idmarca,precio,costo,reorden) values(20,'2683340103','VALVULA DE ADMISION PARA MOTOR EH12D PARA BAILARINA TACOM',10,143.88,215.82,0);</v>
      </c>
    </row>
    <row r="22" spans="1:8" x14ac:dyDescent="0.25">
      <c r="A22" s="1">
        <v>21</v>
      </c>
      <c r="B22" s="3">
        <v>2683350103</v>
      </c>
      <c r="C22" s="2" t="s">
        <v>100</v>
      </c>
      <c r="D22">
        <v>10</v>
      </c>
      <c r="E22">
        <v>225.5</v>
      </c>
      <c r="F22">
        <v>338.25</v>
      </c>
      <c r="G22">
        <v>0</v>
      </c>
      <c r="H22" t="str">
        <f t="shared" si="0"/>
        <v>INSERT INTO ARTICULO(idarticulo,codigo,descripcion,idmarca,precio,costo,reorden) values(21,'2683350103','VALVULA DE EXPULSION PARA MOTOR EH12',10,225.5,338.25,0);</v>
      </c>
    </row>
    <row r="23" spans="1:8" x14ac:dyDescent="0.25">
      <c r="A23" s="1">
        <v>22</v>
      </c>
      <c r="B23" s="3">
        <v>2691600403</v>
      </c>
      <c r="C23" s="2" t="s">
        <v>101</v>
      </c>
      <c r="D23">
        <v>10</v>
      </c>
      <c r="E23">
        <v>47</v>
      </c>
      <c r="F23">
        <v>94</v>
      </c>
      <c r="G23">
        <v>0</v>
      </c>
      <c r="H23" t="str">
        <f t="shared" si="0"/>
        <v>INSERT INTO ARTICULO(idarticulo,codigo,descripcion,idmarca,precio,costo,reorden) values(22,'2691600403','EMPAQUE DE CUBIERTAS',10,47,94,0);</v>
      </c>
    </row>
    <row r="24" spans="1:8" x14ac:dyDescent="0.25">
      <c r="A24" s="1">
        <v>23</v>
      </c>
      <c r="B24" s="3">
        <v>2531500123</v>
      </c>
      <c r="C24" s="2" t="s">
        <v>102</v>
      </c>
      <c r="D24">
        <v>10</v>
      </c>
      <c r="E24">
        <v>31</v>
      </c>
      <c r="F24">
        <v>62</v>
      </c>
      <c r="G24">
        <v>0</v>
      </c>
      <c r="H24" t="str">
        <f t="shared" si="0"/>
        <v>INSERT INTO ARTICULO(idarticulo,codigo,descripcion,idmarca,precio,costo,reorden) values(23,'2531500123','EMPAQUE CABEZA CIL PARA MOTOR EH12',10,31,62,0);</v>
      </c>
    </row>
    <row r="25" spans="1:8" x14ac:dyDescent="0.25">
      <c r="A25" s="1">
        <v>24</v>
      </c>
      <c r="B25" s="3">
        <v>2533520103</v>
      </c>
      <c r="C25" s="2" t="s">
        <v>103</v>
      </c>
      <c r="D25">
        <v>10</v>
      </c>
      <c r="E25">
        <v>15</v>
      </c>
      <c r="F25">
        <v>30</v>
      </c>
      <c r="G25">
        <v>0</v>
      </c>
      <c r="H25" t="str">
        <f t="shared" si="0"/>
        <v>INSERT INTO ARTICULO(idarticulo,codigo,descripcion,idmarca,precio,costo,reorden) values(24,'2533520103','EMPAQUE MOFLE PARA MOTOR EH12',10,15,30,0);</v>
      </c>
    </row>
    <row r="26" spans="1:8" x14ac:dyDescent="0.25">
      <c r="A26" s="1">
        <v>25</v>
      </c>
      <c r="B26" s="3">
        <v>2523650103</v>
      </c>
      <c r="C26" s="2" t="s">
        <v>104</v>
      </c>
      <c r="D26">
        <v>10</v>
      </c>
      <c r="E26">
        <v>59</v>
      </c>
      <c r="F26">
        <v>118</v>
      </c>
      <c r="G26">
        <v>0</v>
      </c>
      <c r="H26" t="str">
        <f t="shared" si="0"/>
        <v>INSERT INTO ARTICULO(idarticulo,codigo,descripcion,idmarca,precio,costo,reorden) values(25,'2523650103','AISLADOR',10,59,118,0);</v>
      </c>
    </row>
    <row r="27" spans="1:8" x14ac:dyDescent="0.25">
      <c r="A27" s="1">
        <v>26</v>
      </c>
      <c r="B27" s="3" t="s">
        <v>1690</v>
      </c>
      <c r="C27" s="2" t="s">
        <v>2830</v>
      </c>
      <c r="D27">
        <v>37</v>
      </c>
      <c r="E27">
        <v>92937.600000000006</v>
      </c>
      <c r="F27">
        <v>10</v>
      </c>
      <c r="G27">
        <v>0</v>
      </c>
      <c r="H27" t="str">
        <f t="shared" si="0"/>
        <v>INSERT INTO ARTICULO(idarticulo,codigo,descripcion,idmarca,precio,costo,reorden) values(26,'13210KAO31  ','CANDADOS DE VALVULA PARA MOR EH12',37,92937.6,10,0);</v>
      </c>
    </row>
    <row r="28" spans="1:8" x14ac:dyDescent="0.25">
      <c r="A28" s="1">
        <v>27</v>
      </c>
      <c r="B28" s="3">
        <v>2522350207</v>
      </c>
      <c r="C28" s="2" t="s">
        <v>105</v>
      </c>
      <c r="D28">
        <v>10</v>
      </c>
      <c r="E28">
        <v>308.25599999999997</v>
      </c>
      <c r="F28">
        <v>400.7328</v>
      </c>
      <c r="G28">
        <v>3</v>
      </c>
      <c r="H28" t="str">
        <f t="shared" si="0"/>
        <v>INSERT INTO ARTICULO(idarticulo,codigo,descripcion,idmarca,precio,costo,reorden) values(27,'2522350207','JUEGO DE ANILLOS EN 0.25MM',10,308.256,400.7328,3);</v>
      </c>
    </row>
    <row r="29" spans="1:8" x14ac:dyDescent="0.25">
      <c r="A29" s="1">
        <v>28</v>
      </c>
      <c r="B29" s="3">
        <v>2682340203</v>
      </c>
      <c r="C29" s="2" t="s">
        <v>106</v>
      </c>
      <c r="D29">
        <v>10</v>
      </c>
      <c r="E29">
        <v>332.59199999999998</v>
      </c>
      <c r="F29">
        <v>432.36959999999999</v>
      </c>
      <c r="G29">
        <v>0</v>
      </c>
      <c r="H29" t="str">
        <f t="shared" si="0"/>
        <v>INSERT INTO ARTICULO(idarticulo,codigo,descripcion,idmarca,precio,costo,reorden) values(28,'2682340203','PISTON EN 0.25 MM MOTOR EH12',10,332.592,432.3696,0);</v>
      </c>
    </row>
    <row r="30" spans="1:8" x14ac:dyDescent="0.25">
      <c r="A30" s="1">
        <v>29</v>
      </c>
      <c r="B30" s="3">
        <v>312104133</v>
      </c>
      <c r="C30" s="2" t="s">
        <v>107</v>
      </c>
      <c r="D30">
        <v>10</v>
      </c>
      <c r="E30">
        <v>18.36</v>
      </c>
      <c r="F30">
        <v>36.72</v>
      </c>
      <c r="G30">
        <v>0</v>
      </c>
      <c r="H30" t="str">
        <f t="shared" si="0"/>
        <v>INSERT INTO ARTICULO(idarticulo,codigo,descripcion,idmarca,precio,costo,reorden) values(29,'312104133','CUÑA CHICA DEL CLUTCH MOTOR EH12',10,18.36,36.72,0);</v>
      </c>
    </row>
    <row r="31" spans="1:8" x14ac:dyDescent="0.25">
      <c r="A31" s="1">
        <v>30</v>
      </c>
      <c r="B31" s="3">
        <v>3190100</v>
      </c>
      <c r="C31" s="2" t="s">
        <v>2831</v>
      </c>
      <c r="D31">
        <v>125</v>
      </c>
      <c r="E31">
        <v>195</v>
      </c>
      <c r="F31">
        <v>292.5</v>
      </c>
      <c r="G31">
        <v>0</v>
      </c>
      <c r="H31" t="str">
        <f t="shared" si="0"/>
        <v>INSERT INTO ARTICULO(idarticulo,codigo,descripcion,idmarca,precio,costo,reorden) values(30,'3190100','FARO REDONDO PARA MONTACARGAS',125,195,292.5,0);</v>
      </c>
    </row>
    <row r="32" spans="1:8" x14ac:dyDescent="0.25">
      <c r="A32" s="1">
        <v>31</v>
      </c>
      <c r="B32" s="3">
        <v>2000900</v>
      </c>
      <c r="C32" s="2" t="s">
        <v>108</v>
      </c>
      <c r="D32">
        <v>125</v>
      </c>
      <c r="E32">
        <v>6.5</v>
      </c>
      <c r="F32">
        <v>13</v>
      </c>
      <c r="G32">
        <v>0</v>
      </c>
      <c r="H32" t="str">
        <f t="shared" si="0"/>
        <v>INSERT INTO ARTICULO(idarticulo,codigo,descripcion,idmarca,precio,costo,reorden) values(31,'2000900','FOCO 1157 PATA DISPAREJA',125,6.5,13,0);</v>
      </c>
    </row>
    <row r="33" spans="1:8" x14ac:dyDescent="0.25">
      <c r="A33" s="1">
        <v>32</v>
      </c>
      <c r="B33" s="3">
        <v>18000</v>
      </c>
      <c r="C33" s="2" t="s">
        <v>2832</v>
      </c>
      <c r="D33">
        <v>125</v>
      </c>
      <c r="E33">
        <v>215.51</v>
      </c>
      <c r="F33">
        <v>323.26499999999999</v>
      </c>
      <c r="G33">
        <v>0</v>
      </c>
      <c r="H33" t="str">
        <f t="shared" si="0"/>
        <v>INSERT INTO ARTICULO(idarticulo,codigo,descripcion,idmarca,precio,costo,reorden) values(32,'18000','ALARMA DE REVERSA 12 V APYMSA 18000',125,215.51,323.265,0);</v>
      </c>
    </row>
    <row r="34" spans="1:8" x14ac:dyDescent="0.25">
      <c r="A34" s="1">
        <v>33</v>
      </c>
      <c r="B34" s="3">
        <v>2009800</v>
      </c>
      <c r="C34" s="2" t="s">
        <v>2833</v>
      </c>
      <c r="D34">
        <v>125</v>
      </c>
      <c r="E34">
        <v>2.5</v>
      </c>
      <c r="F34">
        <v>5</v>
      </c>
      <c r="G34">
        <v>0</v>
      </c>
      <c r="H34" t="str">
        <f t="shared" si="0"/>
        <v>INSERT INTO ARTICULO(idarticulo,codigo,descripcion,idmarca,precio,costo,reorden) values(33,'2009800','FOCO 1157 PATA DISPAREJA 2 POLOS',125,2.5,5,0);</v>
      </c>
    </row>
    <row r="35" spans="1:8" x14ac:dyDescent="0.25">
      <c r="A35" s="1">
        <v>34</v>
      </c>
      <c r="B35" s="3" t="s">
        <v>1691</v>
      </c>
      <c r="C35" s="2" t="s">
        <v>2834</v>
      </c>
      <c r="D35">
        <v>125</v>
      </c>
      <c r="E35">
        <v>5.18</v>
      </c>
      <c r="F35">
        <v>10.36</v>
      </c>
      <c r="G35">
        <v>0</v>
      </c>
      <c r="H35" t="str">
        <f t="shared" si="0"/>
        <v>INSERT INTO ARTICULO(idarticulo,codigo,descripcion,idmarca,precio,costo,reorden) values(34,'EL1176','FOCO DOBLE FILAMENTO PATAS PAREJA 2 POLOS',125,5.18,10.36,0);</v>
      </c>
    </row>
    <row r="36" spans="1:8" x14ac:dyDescent="0.25">
      <c r="A36" s="1">
        <v>35</v>
      </c>
      <c r="B36" s="3">
        <v>2011800</v>
      </c>
      <c r="C36" s="2" t="s">
        <v>2835</v>
      </c>
      <c r="D36">
        <v>125</v>
      </c>
      <c r="E36">
        <v>2.17</v>
      </c>
      <c r="F36">
        <v>4.34</v>
      </c>
      <c r="G36">
        <v>0</v>
      </c>
      <c r="H36" t="str">
        <f t="shared" si="0"/>
        <v>INSERT INTO ARTICULO(idarticulo,codigo,descripcion,idmarca,precio,costo,reorden) values(35,'2011800','FOCO 1141 PATA PAREJA 1 POLO',125,2.17,4.34,0);</v>
      </c>
    </row>
    <row r="37" spans="1:8" x14ac:dyDescent="0.25">
      <c r="A37" s="1">
        <v>36</v>
      </c>
      <c r="B37" s="3">
        <v>4245600</v>
      </c>
      <c r="C37" s="2" t="s">
        <v>2836</v>
      </c>
      <c r="D37">
        <v>125</v>
      </c>
      <c r="E37">
        <v>380</v>
      </c>
      <c r="F37">
        <v>494</v>
      </c>
      <c r="G37">
        <v>0</v>
      </c>
      <c r="H37" t="str">
        <f t="shared" si="0"/>
        <v>INSERT INTO ARTICULO(idarticulo,codigo,descripcion,idmarca,precio,costo,reorden) values(36,'4245600','TORRETA ESTROBO',125,380,494,0);</v>
      </c>
    </row>
    <row r="38" spans="1:8" x14ac:dyDescent="0.25">
      <c r="A38" s="1">
        <v>37</v>
      </c>
      <c r="B38" s="3" t="s">
        <v>1692</v>
      </c>
      <c r="C38" s="2" t="s">
        <v>109</v>
      </c>
      <c r="D38">
        <v>98</v>
      </c>
      <c r="E38">
        <v>37.631500000000003</v>
      </c>
      <c r="F38">
        <v>75.263000000000005</v>
      </c>
      <c r="G38">
        <v>0</v>
      </c>
      <c r="H38" t="str">
        <f t="shared" si="0"/>
        <v>INSERT INTO ARTICULO(idarticulo,codigo,descripcion,idmarca,precio,costo,reorden) values(37,'255673-448','ACEITE CV RANDO HD 68 CUBETA 19 LITROS',98,37.6315,75.263,0);</v>
      </c>
    </row>
    <row r="39" spans="1:8" x14ac:dyDescent="0.25">
      <c r="A39" s="1">
        <v>38</v>
      </c>
      <c r="B39" s="3">
        <v>2523271211</v>
      </c>
      <c r="C39" s="2" t="s">
        <v>110</v>
      </c>
      <c r="D39">
        <v>10</v>
      </c>
      <c r="E39">
        <v>324.48</v>
      </c>
      <c r="F39">
        <v>421.82400000000001</v>
      </c>
      <c r="G39">
        <v>0</v>
      </c>
      <c r="H39" t="str">
        <f t="shared" si="0"/>
        <v>INSERT INTO ARTICULO(idarticulo,codigo,descripcion,idmarca,precio,costo,reorden) values(38,'2523271211','TAPA DE FILTRO DE AIRE PARA BAILARINA',10,324.48,421.824,0);</v>
      </c>
    </row>
    <row r="40" spans="1:8" x14ac:dyDescent="0.25">
      <c r="A40" s="1">
        <v>39</v>
      </c>
      <c r="B40" s="3" t="s">
        <v>1693</v>
      </c>
      <c r="C40" s="2" t="s">
        <v>111</v>
      </c>
      <c r="D40">
        <v>24</v>
      </c>
      <c r="E40">
        <v>26325</v>
      </c>
      <c r="F40">
        <v>34222.5</v>
      </c>
      <c r="G40">
        <v>0</v>
      </c>
      <c r="H40" t="str">
        <f t="shared" si="0"/>
        <v>INSERT INTO ARTICULO(idarticulo,codigo,descripcion,idmarca,precio,costo,reorden) values(39,'TV75KGS','BAILARINA MARCA TACOM ( APISONADOR )',24,26325,34222.5,0);</v>
      </c>
    </row>
    <row r="41" spans="1:8" x14ac:dyDescent="0.25">
      <c r="A41" s="1">
        <v>40</v>
      </c>
      <c r="B41" s="3">
        <v>4</v>
      </c>
      <c r="C41" s="2" t="s">
        <v>2837</v>
      </c>
      <c r="D41">
        <v>125</v>
      </c>
      <c r="E41">
        <v>294.91000000000003</v>
      </c>
      <c r="F41">
        <v>442.36500000000001</v>
      </c>
      <c r="G41">
        <v>0</v>
      </c>
      <c r="H41" t="str">
        <f t="shared" si="0"/>
        <v>INSERT INTO ARTICULO(idarticulo,codigo,descripcion,idmarca,precio,costo,reorden) values(40,'4','EXTINTOR 1KG',125,294.91,442.365,0);</v>
      </c>
    </row>
    <row r="42" spans="1:8" x14ac:dyDescent="0.25">
      <c r="A42" s="1">
        <v>41</v>
      </c>
      <c r="B42" s="3">
        <v>4</v>
      </c>
      <c r="C42" s="2" t="s">
        <v>2837</v>
      </c>
      <c r="D42">
        <v>125</v>
      </c>
      <c r="E42">
        <v>294.91000000000003</v>
      </c>
      <c r="F42">
        <v>442.36500000000001</v>
      </c>
      <c r="G42">
        <v>0</v>
      </c>
      <c r="H42" t="str">
        <f t="shared" si="0"/>
        <v>INSERT INTO ARTICULO(idarticulo,codigo,descripcion,idmarca,precio,costo,reorden) values(41,'4','EXTINTOR 1KG',125,294.91,442.365,0);</v>
      </c>
    </row>
    <row r="43" spans="1:8" x14ac:dyDescent="0.25">
      <c r="A43" s="1">
        <v>42</v>
      </c>
      <c r="B43" s="3">
        <v>2526253120</v>
      </c>
      <c r="C43" s="2" t="s">
        <v>2838</v>
      </c>
      <c r="D43">
        <v>10</v>
      </c>
      <c r="E43">
        <v>1460.16</v>
      </c>
      <c r="F43">
        <v>1898.2080000000001</v>
      </c>
      <c r="G43">
        <v>0</v>
      </c>
      <c r="H43" t="str">
        <f t="shared" si="0"/>
        <v>INSERT INTO ARTICULO(idarticulo,codigo,descripcion,idmarca,precio,costo,reorden) values(42,'2526253120','CARBURADOR COMPLETO PARA BAILARINA TACOM CON MOTOR ROBIN',10,1460.16,1898.208,0);</v>
      </c>
    </row>
    <row r="44" spans="1:8" x14ac:dyDescent="0.25">
      <c r="A44" s="1">
        <v>43</v>
      </c>
      <c r="B44" s="3">
        <v>641310010</v>
      </c>
      <c r="C44" s="2" t="s">
        <v>112</v>
      </c>
      <c r="D44">
        <v>10</v>
      </c>
      <c r="E44">
        <v>51.84</v>
      </c>
      <c r="F44">
        <v>103.68</v>
      </c>
      <c r="G44">
        <v>0</v>
      </c>
      <c r="H44" t="str">
        <f t="shared" si="0"/>
        <v>INSERT INTO ARTICULO(idarticulo,codigo,descripcion,idmarca,precio,costo,reorden) values(43,'641310010','TAZA DE SEDIMENTOS PARA LLAVE DE PASO DE GASOLINA',10,51.84,103.68,0);</v>
      </c>
    </row>
    <row r="45" spans="1:8" x14ac:dyDescent="0.25">
      <c r="A45" s="1">
        <v>44</v>
      </c>
      <c r="B45" s="3">
        <v>2544270101</v>
      </c>
      <c r="C45" s="2" t="s">
        <v>113</v>
      </c>
      <c r="D45">
        <v>10</v>
      </c>
      <c r="E45">
        <v>12.78</v>
      </c>
      <c r="F45">
        <v>25.56</v>
      </c>
      <c r="G45">
        <v>0</v>
      </c>
      <c r="H45" t="str">
        <f t="shared" si="0"/>
        <v>INSERT INTO ARTICULO(idarticulo,codigo,descripcion,idmarca,precio,costo,reorden) values(44,'2544270101','VARILLA DE ACELERADOR PARA BAILARINA',10,12.78,25.56,0);</v>
      </c>
    </row>
    <row r="46" spans="1:8" x14ac:dyDescent="0.25">
      <c r="A46" s="1">
        <v>45</v>
      </c>
      <c r="B46" s="3">
        <v>1</v>
      </c>
      <c r="C46" s="2" t="s">
        <v>114</v>
      </c>
      <c r="D46">
        <v>145</v>
      </c>
      <c r="E46">
        <v>50</v>
      </c>
      <c r="F46">
        <v>100</v>
      </c>
      <c r="G46">
        <v>0</v>
      </c>
      <c r="H46" t="str">
        <f t="shared" si="0"/>
        <v>INSERT INTO ARTICULO(idarticulo,codigo,descripcion,idmarca,precio,costo,reorden) values(45,'1','CALCA EN VINIL IMPRESO TAMAÑO CARTA ( LUGON )',145,50,100,0);</v>
      </c>
    </row>
    <row r="47" spans="1:8" x14ac:dyDescent="0.25">
      <c r="A47" s="1">
        <v>46</v>
      </c>
      <c r="B47" s="3">
        <v>1</v>
      </c>
      <c r="C47" s="2" t="s">
        <v>114</v>
      </c>
      <c r="D47">
        <v>145</v>
      </c>
      <c r="E47">
        <v>50</v>
      </c>
      <c r="F47">
        <v>100</v>
      </c>
      <c r="G47">
        <v>0</v>
      </c>
      <c r="H47" t="str">
        <f t="shared" si="0"/>
        <v>INSERT INTO ARTICULO(idarticulo,codigo,descripcion,idmarca,precio,costo,reorden) values(46,'1','CALCA EN VINIL IMPRESO TAMAÑO CARTA ( LUGON )',145,50,100,0);</v>
      </c>
    </row>
    <row r="48" spans="1:8" x14ac:dyDescent="0.25">
      <c r="A48" s="1">
        <v>47</v>
      </c>
      <c r="B48" s="3">
        <v>140</v>
      </c>
      <c r="C48" s="2" t="s">
        <v>115</v>
      </c>
      <c r="D48">
        <v>145</v>
      </c>
      <c r="E48">
        <v>10</v>
      </c>
      <c r="F48">
        <v>20</v>
      </c>
      <c r="G48">
        <v>0</v>
      </c>
      <c r="H48" t="str">
        <f t="shared" si="0"/>
        <v>INSERT INTO ARTICULO(idarticulo,codigo,descripcion,idmarca,precio,costo,reorden) values(47,'140','CALCA EN VINIL IMPRESO TAMAÑO 1/4 DE CARTA ( BITACORA DE SERVICIO )',145,10,20,0);</v>
      </c>
    </row>
    <row r="49" spans="1:8" x14ac:dyDescent="0.25">
      <c r="A49" s="1">
        <v>48</v>
      </c>
      <c r="B49" s="3">
        <v>140</v>
      </c>
      <c r="C49" s="2" t="s">
        <v>115</v>
      </c>
      <c r="D49">
        <v>145</v>
      </c>
      <c r="E49">
        <v>10</v>
      </c>
      <c r="F49">
        <v>20</v>
      </c>
      <c r="G49">
        <v>0</v>
      </c>
      <c r="H49" t="str">
        <f t="shared" si="0"/>
        <v>INSERT INTO ARTICULO(idarticulo,codigo,descripcion,idmarca,precio,costo,reorden) values(48,'140','CALCA EN VINIL IMPRESO TAMAÑO 1/4 DE CARTA ( BITACORA DE SERVICIO )',145,10,20,0);</v>
      </c>
    </row>
    <row r="50" spans="1:8" x14ac:dyDescent="0.25">
      <c r="A50" s="1">
        <v>49</v>
      </c>
      <c r="B50" s="3">
        <v>3</v>
      </c>
      <c r="C50" s="2" t="s">
        <v>2802</v>
      </c>
      <c r="D50">
        <v>145</v>
      </c>
      <c r="E50">
        <v>10</v>
      </c>
      <c r="F50">
        <v>20</v>
      </c>
      <c r="G50">
        <v>0</v>
      </c>
      <c r="H50" t="str">
        <f t="shared" si="0"/>
        <v>INSERT INTO ARTICULO(idarticulo,codigo,descripcion,idmarca,precio,costo,reorden) values(49,'3','CALCA EN VINIL IMPRESO TAMAÑO 1/4 DE CARTA ( ATENCION EN CASO DE EMERGENCIA O FA',145,10,20,0);</v>
      </c>
    </row>
    <row r="51" spans="1:8" x14ac:dyDescent="0.25">
      <c r="A51" s="1">
        <v>50</v>
      </c>
      <c r="B51" s="3">
        <v>3</v>
      </c>
      <c r="C51" s="2" t="s">
        <v>2802</v>
      </c>
      <c r="D51">
        <v>145</v>
      </c>
      <c r="E51">
        <v>10</v>
      </c>
      <c r="F51">
        <v>20</v>
      </c>
      <c r="G51">
        <v>0</v>
      </c>
      <c r="H51" t="str">
        <f t="shared" si="0"/>
        <v>INSERT INTO ARTICULO(idarticulo,codigo,descripcion,idmarca,precio,costo,reorden) values(50,'3','CALCA EN VINIL IMPRESO TAMAÑO 1/4 DE CARTA ( ATENCION EN CASO DE EMERGENCIA O FA',145,10,20,0);</v>
      </c>
    </row>
    <row r="52" spans="1:8" x14ac:dyDescent="0.25">
      <c r="A52" s="1">
        <v>51</v>
      </c>
      <c r="B52" s="3">
        <v>4</v>
      </c>
      <c r="C52" s="2" t="s">
        <v>116</v>
      </c>
      <c r="D52">
        <v>145</v>
      </c>
      <c r="E52">
        <v>15</v>
      </c>
      <c r="F52">
        <v>30</v>
      </c>
      <c r="G52">
        <v>0</v>
      </c>
      <c r="H52" t="str">
        <f t="shared" si="0"/>
        <v>INSERT INTO ARTICULO(idarticulo,codigo,descripcion,idmarca,precio,costo,reorden) values(51,'4','CALCA PLANILLA DE VINIL REFLEJANTE IMPRESO 60 PIEZAS DE 9X14CM',145,15,30,0);</v>
      </c>
    </row>
    <row r="53" spans="1:8" x14ac:dyDescent="0.25">
      <c r="A53" s="1">
        <v>52</v>
      </c>
      <c r="B53" s="3">
        <v>4</v>
      </c>
      <c r="C53" s="2" t="s">
        <v>116</v>
      </c>
      <c r="D53">
        <v>145</v>
      </c>
      <c r="E53">
        <v>15</v>
      </c>
      <c r="F53">
        <v>30</v>
      </c>
      <c r="G53">
        <v>0</v>
      </c>
      <c r="H53" t="str">
        <f t="shared" si="0"/>
        <v>INSERT INTO ARTICULO(idarticulo,codigo,descripcion,idmarca,precio,costo,reorden) values(52,'4','CALCA PLANILLA DE VINIL REFLEJANTE IMPRESO 60 PIEZAS DE 9X14CM',145,15,30,0);</v>
      </c>
    </row>
    <row r="54" spans="1:8" x14ac:dyDescent="0.25">
      <c r="A54" s="1">
        <v>53</v>
      </c>
      <c r="B54" s="3">
        <v>5</v>
      </c>
      <c r="C54" s="2" t="s">
        <v>2839</v>
      </c>
      <c r="D54">
        <v>145</v>
      </c>
      <c r="E54">
        <v>7.5</v>
      </c>
      <c r="F54">
        <v>15</v>
      </c>
      <c r="G54">
        <v>0</v>
      </c>
      <c r="H54" t="str">
        <f t="shared" si="0"/>
        <v>INSERT INTO ARTICULO(idarticulo,codigo,descripcion,idmarca,precio,costo,reorden) values(53,'5','CALCA EN VINIL REFLEJANTE IMPRESO TAMAÑO 9X7CM',145,7.5,15,0);</v>
      </c>
    </row>
    <row r="55" spans="1:8" x14ac:dyDescent="0.25">
      <c r="A55" s="1">
        <v>54</v>
      </c>
      <c r="B55" s="3">
        <v>5</v>
      </c>
      <c r="C55" s="2" t="s">
        <v>2839</v>
      </c>
      <c r="D55">
        <v>145</v>
      </c>
      <c r="E55">
        <v>7.5</v>
      </c>
      <c r="F55">
        <v>15</v>
      </c>
      <c r="G55">
        <v>0</v>
      </c>
      <c r="H55" t="str">
        <f t="shared" si="0"/>
        <v>INSERT INTO ARTICULO(idarticulo,codigo,descripcion,idmarca,precio,costo,reorden) values(54,'5','CALCA EN VINIL REFLEJANTE IMPRESO TAMAÑO 9X7CM',145,7.5,15,0);</v>
      </c>
    </row>
    <row r="56" spans="1:8" x14ac:dyDescent="0.25">
      <c r="A56" s="1">
        <v>55</v>
      </c>
      <c r="B56" s="3">
        <v>6</v>
      </c>
      <c r="C56" s="2" t="s">
        <v>117</v>
      </c>
      <c r="D56">
        <v>145</v>
      </c>
      <c r="E56">
        <v>7.5</v>
      </c>
      <c r="F56">
        <v>15</v>
      </c>
      <c r="G56">
        <v>0</v>
      </c>
      <c r="H56" t="str">
        <f t="shared" si="0"/>
        <v>INSERT INTO ARTICULO(idarticulo,codigo,descripcion,idmarca,precio,costo,reorden) values(55,'6','CALCA EN VINIL REFLEJANTE IMPRESO TAMAÑO 9X7CM ( RESPONSABILIDADES AMARILLO )',145,7.5,15,0);</v>
      </c>
    </row>
    <row r="57" spans="1:8" x14ac:dyDescent="0.25">
      <c r="A57" s="1">
        <v>56</v>
      </c>
      <c r="B57" s="3">
        <v>6</v>
      </c>
      <c r="C57" s="2" t="s">
        <v>117</v>
      </c>
      <c r="D57">
        <v>145</v>
      </c>
      <c r="E57">
        <v>7.5</v>
      </c>
      <c r="F57">
        <v>15</v>
      </c>
      <c r="G57">
        <v>0</v>
      </c>
      <c r="H57" t="str">
        <f t="shared" si="0"/>
        <v>INSERT INTO ARTICULO(idarticulo,codigo,descripcion,idmarca,precio,costo,reorden) values(56,'6','CALCA EN VINIL REFLEJANTE IMPRESO TAMAÑO 9X7CM ( RESPONSABILIDADES AMARILLO )',145,7.5,15,0);</v>
      </c>
    </row>
    <row r="58" spans="1:8" x14ac:dyDescent="0.25">
      <c r="A58" s="1">
        <v>57</v>
      </c>
      <c r="B58" s="3">
        <v>7</v>
      </c>
      <c r="C58" s="2" t="s">
        <v>118</v>
      </c>
      <c r="D58">
        <v>145</v>
      </c>
      <c r="E58">
        <v>7.5</v>
      </c>
      <c r="F58">
        <v>15</v>
      </c>
      <c r="G58">
        <v>0</v>
      </c>
      <c r="H58" t="str">
        <f t="shared" si="0"/>
        <v>INSERT INTO ARTICULO(idarticulo,codigo,descripcion,idmarca,precio,costo,reorden) values(57,'7','CALCA EN VINIL REFLEJANTE IMPRESO TAMAÑO 9X7 CM ( RESPONSABILIDADES BLANCA )',145,7.5,15,0);</v>
      </c>
    </row>
    <row r="59" spans="1:8" x14ac:dyDescent="0.25">
      <c r="A59" s="1">
        <v>58</v>
      </c>
      <c r="B59" s="3">
        <v>7</v>
      </c>
      <c r="C59" s="2" t="s">
        <v>118</v>
      </c>
      <c r="D59">
        <v>145</v>
      </c>
      <c r="E59">
        <v>7.5</v>
      </c>
      <c r="F59">
        <v>15</v>
      </c>
      <c r="G59">
        <v>0</v>
      </c>
      <c r="H59" t="str">
        <f t="shared" si="0"/>
        <v>INSERT INTO ARTICULO(idarticulo,codigo,descripcion,idmarca,precio,costo,reorden) values(58,'7','CALCA EN VINIL REFLEJANTE IMPRESO TAMAÑO 9X7 CM ( RESPONSABILIDADES BLANCA )',145,7.5,15,0);</v>
      </c>
    </row>
    <row r="60" spans="1:8" x14ac:dyDescent="0.25">
      <c r="A60" s="1">
        <v>59</v>
      </c>
      <c r="B60" s="3">
        <v>3503</v>
      </c>
      <c r="C60" s="2" t="s">
        <v>119</v>
      </c>
      <c r="D60">
        <v>125</v>
      </c>
      <c r="E60">
        <v>59.69</v>
      </c>
      <c r="F60">
        <v>119.38</v>
      </c>
      <c r="G60">
        <v>0</v>
      </c>
      <c r="H60" t="str">
        <f t="shared" si="0"/>
        <v>INSERT INTO ARTICULO(idarticulo,codigo,descripcion,idmarca,precio,costo,reorden) values(59,'3503','CABLE PORTAELECTRODO DEL NUM 2',125,59.69,119.38,0);</v>
      </c>
    </row>
    <row r="61" spans="1:8" x14ac:dyDescent="0.25">
      <c r="A61" s="1">
        <v>60</v>
      </c>
      <c r="B61" s="3">
        <v>3503</v>
      </c>
      <c r="C61" s="2" t="s">
        <v>119</v>
      </c>
      <c r="D61">
        <v>125</v>
      </c>
      <c r="E61">
        <v>59.69</v>
      </c>
      <c r="F61">
        <v>119.38</v>
      </c>
      <c r="G61">
        <v>0</v>
      </c>
      <c r="H61" t="str">
        <f t="shared" si="0"/>
        <v>INSERT INTO ARTICULO(idarticulo,codigo,descripcion,idmarca,precio,costo,reorden) values(60,'3503','CABLE PORTAELECTRODO DEL NUM 2',125,59.69,119.38,0);</v>
      </c>
    </row>
    <row r="62" spans="1:8" x14ac:dyDescent="0.25">
      <c r="A62" s="1">
        <v>61</v>
      </c>
      <c r="B62" s="3" t="s">
        <v>1694</v>
      </c>
      <c r="C62" s="2" t="s">
        <v>120</v>
      </c>
      <c r="D62">
        <v>125</v>
      </c>
      <c r="E62">
        <v>118.73</v>
      </c>
      <c r="F62">
        <v>178.095</v>
      </c>
      <c r="G62">
        <v>0</v>
      </c>
      <c r="H62" t="str">
        <f t="shared" si="0"/>
        <v>INSERT INTO ARTICULO(idarticulo,codigo,descripcion,idmarca,precio,costo,reorden) values(61,'B53','BANDA PARA RODILLO B 53',125,118.73,178.095,0);</v>
      </c>
    </row>
    <row r="63" spans="1:8" x14ac:dyDescent="0.25">
      <c r="A63" s="1">
        <v>62</v>
      </c>
      <c r="B63" s="3" t="s">
        <v>1695</v>
      </c>
      <c r="C63" s="2" t="s">
        <v>121</v>
      </c>
      <c r="D63">
        <v>93</v>
      </c>
      <c r="E63">
        <v>89.33</v>
      </c>
      <c r="F63">
        <v>178.66</v>
      </c>
      <c r="G63">
        <v>0</v>
      </c>
      <c r="H63" t="str">
        <f t="shared" si="0"/>
        <v>INSERT INTO ARTICULO(idarticulo,codigo,descripcion,idmarca,precio,costo,reorden) values(62,'AX29','BANDA PARA CORTADORA FUJI AX29',93,89.33,178.66,0);</v>
      </c>
    </row>
    <row r="64" spans="1:8" x14ac:dyDescent="0.25">
      <c r="A64" s="1">
        <v>63</v>
      </c>
      <c r="B64" s="3">
        <v>5548</v>
      </c>
      <c r="C64" s="2" t="s">
        <v>2840</v>
      </c>
      <c r="D64">
        <v>159</v>
      </c>
      <c r="E64">
        <v>189.54</v>
      </c>
      <c r="F64">
        <v>284.31</v>
      </c>
      <c r="G64">
        <v>0</v>
      </c>
      <c r="H64" t="str">
        <f t="shared" si="0"/>
        <v>INSERT INTO ARTICULO(idarticulo,codigo,descripcion,idmarca,precio,costo,reorden) values(63,'5548','DADO 3/4 STD MARCA URREA 1 1/2',159,189.54,284.31,0);</v>
      </c>
    </row>
    <row r="65" spans="1:8" x14ac:dyDescent="0.25">
      <c r="A65" s="1">
        <v>64</v>
      </c>
      <c r="B65" s="3">
        <v>5548</v>
      </c>
      <c r="C65" s="2" t="s">
        <v>2840</v>
      </c>
      <c r="D65">
        <v>159</v>
      </c>
      <c r="E65">
        <v>189.54</v>
      </c>
      <c r="F65">
        <v>284.31</v>
      </c>
      <c r="G65">
        <v>0</v>
      </c>
      <c r="H65" t="str">
        <f t="shared" si="0"/>
        <v>INSERT INTO ARTICULO(idarticulo,codigo,descripcion,idmarca,precio,costo,reorden) values(64,'5548','DADO 3/4 STD MARCA URREA 1 1/2',159,189.54,284.31,0);</v>
      </c>
    </row>
    <row r="66" spans="1:8" x14ac:dyDescent="0.25">
      <c r="A66" s="1">
        <v>65</v>
      </c>
      <c r="B66" s="3">
        <v>5544</v>
      </c>
      <c r="C66" s="2" t="s">
        <v>2841</v>
      </c>
      <c r="D66">
        <v>159</v>
      </c>
      <c r="E66">
        <v>162.56</v>
      </c>
      <c r="F66">
        <v>243.84</v>
      </c>
      <c r="G66">
        <v>0</v>
      </c>
      <c r="H66" t="str">
        <f t="shared" si="0"/>
        <v>INSERT INTO ARTICULO(idarticulo,codigo,descripcion,idmarca,precio,costo,reorden) values(65,'5544','DADO 3/4 MARCA URREA 1 3/8',159,162.56,243.84,0);</v>
      </c>
    </row>
    <row r="67" spans="1:8" x14ac:dyDescent="0.25">
      <c r="A67" s="1">
        <v>66</v>
      </c>
      <c r="B67" s="3">
        <v>5544</v>
      </c>
      <c r="C67" s="2" t="s">
        <v>2841</v>
      </c>
      <c r="D67">
        <v>159</v>
      </c>
      <c r="E67">
        <v>162.56</v>
      </c>
      <c r="F67">
        <v>243.84</v>
      </c>
      <c r="G67">
        <v>0</v>
      </c>
      <c r="H67" t="str">
        <f t="shared" ref="H67:H130" si="1">CONCATENATE("INSERT INTO ARTICULO(idarticulo,codigo,descripcion,idmarca,precio,costo,reorden) values(",A67,",'",B67,"','",C67,"',",D67,",",E67,",",F67,",",G67,");")</f>
        <v>INSERT INTO ARTICULO(idarticulo,codigo,descripcion,idmarca,precio,costo,reorden) values(66,'5544','DADO 3/4 MARCA URREA 1 3/8',159,162.56,243.84,0);</v>
      </c>
    </row>
    <row r="68" spans="1:8" x14ac:dyDescent="0.25">
      <c r="A68" s="1">
        <v>67</v>
      </c>
      <c r="B68" s="3">
        <v>5542</v>
      </c>
      <c r="C68" s="2" t="s">
        <v>122</v>
      </c>
      <c r="D68">
        <v>159</v>
      </c>
      <c r="E68">
        <v>149.75</v>
      </c>
      <c r="F68">
        <v>224.625</v>
      </c>
      <c r="G68">
        <v>0</v>
      </c>
      <c r="H68" t="str">
        <f t="shared" si="1"/>
        <v>INSERT INTO ARTICULO(idarticulo,codigo,descripcion,idmarca,precio,costo,reorden) values(67,'5542','DADO 3/4 1 5/16 MARCA URREA',159,149.75,224.625,0);</v>
      </c>
    </row>
    <row r="69" spans="1:8" x14ac:dyDescent="0.25">
      <c r="A69" s="1">
        <v>68</v>
      </c>
      <c r="B69" s="3">
        <v>5542</v>
      </c>
      <c r="C69" s="2" t="s">
        <v>122</v>
      </c>
      <c r="D69">
        <v>159</v>
      </c>
      <c r="E69">
        <v>149.75</v>
      </c>
      <c r="F69">
        <v>224.625</v>
      </c>
      <c r="G69">
        <v>0</v>
      </c>
      <c r="H69" t="str">
        <f t="shared" si="1"/>
        <v>INSERT INTO ARTICULO(idarticulo,codigo,descripcion,idmarca,precio,costo,reorden) values(68,'5542','DADO 3/4 1 5/16 MARCA URREA',159,149.75,224.625,0);</v>
      </c>
    </row>
    <row r="70" spans="1:8" x14ac:dyDescent="0.25">
      <c r="A70" s="1">
        <v>69</v>
      </c>
      <c r="B70" s="3">
        <v>5550</v>
      </c>
      <c r="C70" s="2" t="s">
        <v>2842</v>
      </c>
      <c r="D70">
        <v>159</v>
      </c>
      <c r="E70">
        <v>208.43</v>
      </c>
      <c r="F70">
        <v>312.64499999999998</v>
      </c>
      <c r="G70">
        <v>0</v>
      </c>
      <c r="H70" t="str">
        <f t="shared" si="1"/>
        <v>INSERT INTO ARTICULO(idarticulo,codigo,descripcion,idmarca,precio,costo,reorden) values(69,'5550','DADO 3/4 MARCA URREA 19/16',159,208.43,312.645,0);</v>
      </c>
    </row>
    <row r="71" spans="1:8" x14ac:dyDescent="0.25">
      <c r="A71" s="1">
        <v>70</v>
      </c>
      <c r="B71" s="3">
        <v>5550</v>
      </c>
      <c r="C71" s="2" t="s">
        <v>2842</v>
      </c>
      <c r="D71">
        <v>159</v>
      </c>
      <c r="E71">
        <v>208.43</v>
      </c>
      <c r="F71">
        <v>312.64499999999998</v>
      </c>
      <c r="G71">
        <v>0</v>
      </c>
      <c r="H71" t="str">
        <f t="shared" si="1"/>
        <v>INSERT INTO ARTICULO(idarticulo,codigo,descripcion,idmarca,precio,costo,reorden) values(70,'5550','DADO 3/4 MARCA URREA 19/16',159,208.43,312.645,0);</v>
      </c>
    </row>
    <row r="72" spans="1:8" x14ac:dyDescent="0.25">
      <c r="A72" s="1">
        <v>71</v>
      </c>
      <c r="B72" s="3" t="s">
        <v>1696</v>
      </c>
      <c r="C72" s="2" t="s">
        <v>2843</v>
      </c>
      <c r="D72">
        <v>159</v>
      </c>
      <c r="E72">
        <v>127.49</v>
      </c>
      <c r="F72">
        <v>191.23500000000001</v>
      </c>
      <c r="G72">
        <v>0</v>
      </c>
      <c r="H72" t="str">
        <f t="shared" si="1"/>
        <v>INSERT INTO ARTICULO(idarticulo,codigo,descripcion,idmarca,precio,costo,reorden) values(71,'5538H5','DADO 3/4 MARCA URREA 13/16',159,127.49,191.235,0);</v>
      </c>
    </row>
    <row r="73" spans="1:8" x14ac:dyDescent="0.25">
      <c r="A73" s="1">
        <v>72</v>
      </c>
      <c r="B73" s="3" t="s">
        <v>1697</v>
      </c>
      <c r="C73" s="2" t="s">
        <v>2844</v>
      </c>
      <c r="D73">
        <v>125</v>
      </c>
      <c r="E73">
        <v>225.73339999999999</v>
      </c>
      <c r="F73">
        <v>338.6001</v>
      </c>
      <c r="G73">
        <v>0</v>
      </c>
      <c r="H73" t="str">
        <f t="shared" si="1"/>
        <v>INSERT INTO ARTICULO(idarticulo,codigo,descripcion,idmarca,precio,costo,reorden) values(72,'MA077','PORTAELECTRODO 300 AMP',125,225.7334,338.6001,0);</v>
      </c>
    </row>
    <row r="74" spans="1:8" x14ac:dyDescent="0.25">
      <c r="A74" s="1">
        <v>73</v>
      </c>
      <c r="B74" s="3" t="s">
        <v>1698</v>
      </c>
      <c r="C74" s="2" t="s">
        <v>2845</v>
      </c>
      <c r="D74">
        <v>125</v>
      </c>
      <c r="E74">
        <v>164.24</v>
      </c>
      <c r="F74">
        <v>246.36</v>
      </c>
      <c r="G74">
        <v>0</v>
      </c>
      <c r="H74" t="str">
        <f t="shared" si="1"/>
        <v>INSERT INTO ARTICULO(idarticulo,codigo,descripcion,idmarca,precio,costo,reorden) values(73,'MA069','PINZAS P/ TIERRA 300 AMP',125,164.24,246.36,0);</v>
      </c>
    </row>
    <row r="75" spans="1:8" x14ac:dyDescent="0.25">
      <c r="A75" s="1">
        <v>74</v>
      </c>
      <c r="B75" s="3">
        <v>24221</v>
      </c>
      <c r="C75" s="2" t="s">
        <v>123</v>
      </c>
      <c r="D75">
        <v>125</v>
      </c>
      <c r="E75">
        <v>138</v>
      </c>
      <c r="F75">
        <v>207</v>
      </c>
      <c r="G75">
        <v>0</v>
      </c>
      <c r="H75" t="str">
        <f t="shared" si="1"/>
        <v>INSERT INTO ARTICULO(idarticulo,codigo,descripcion,idmarca,precio,costo,reorden) values(74,'24221','LOP TITE ROJO ( FIJADOR DE TORNILLOS )',125,138,207,0);</v>
      </c>
    </row>
    <row r="76" spans="1:8" x14ac:dyDescent="0.25">
      <c r="A76" s="1">
        <v>75</v>
      </c>
      <c r="B76" s="3" t="s">
        <v>1699</v>
      </c>
      <c r="C76" s="2" t="s">
        <v>2846</v>
      </c>
      <c r="D76">
        <v>125</v>
      </c>
      <c r="E76">
        <v>209</v>
      </c>
      <c r="F76">
        <v>313.5</v>
      </c>
      <c r="G76">
        <v>0</v>
      </c>
      <c r="H76" t="str">
        <f t="shared" si="1"/>
        <v>INSERT INTO ARTICULO(idarticulo,codigo,descripcion,idmarca,precio,costo,reorden) values(75,'PERM25218','LIMPIADOR PARA MANOS FAST ORANGE',125,209,313.5,0);</v>
      </c>
    </row>
    <row r="77" spans="1:8" x14ac:dyDescent="0.25">
      <c r="A77" s="1">
        <v>76</v>
      </c>
      <c r="B77" s="3">
        <v>558</v>
      </c>
      <c r="C77" s="2" t="s">
        <v>124</v>
      </c>
      <c r="D77">
        <v>125</v>
      </c>
      <c r="E77">
        <v>285.70999999999998</v>
      </c>
      <c r="F77">
        <v>428.565</v>
      </c>
      <c r="G77">
        <v>0</v>
      </c>
      <c r="H77" t="str">
        <f t="shared" si="1"/>
        <v>INSERT INTO ARTICULO(idarticulo,codigo,descripcion,idmarca,precio,costo,reorden) values(76,'558','TRAPO INDUSTRIAL DE ALGODON 20 KG',125,285.71,428.565,0);</v>
      </c>
    </row>
    <row r="78" spans="1:8" x14ac:dyDescent="0.25">
      <c r="A78" s="1">
        <v>77</v>
      </c>
      <c r="B78" s="3">
        <v>558</v>
      </c>
      <c r="C78" s="2" t="s">
        <v>124</v>
      </c>
      <c r="D78">
        <v>125</v>
      </c>
      <c r="E78">
        <v>285.70999999999998</v>
      </c>
      <c r="F78">
        <v>428.565</v>
      </c>
      <c r="G78">
        <v>0</v>
      </c>
      <c r="H78" t="str">
        <f t="shared" si="1"/>
        <v>INSERT INTO ARTICULO(idarticulo,codigo,descripcion,idmarca,precio,costo,reorden) values(77,'558','TRAPO INDUSTRIAL DE ALGODON 20 KG',125,285.71,428.565,0);</v>
      </c>
    </row>
    <row r="79" spans="1:8" x14ac:dyDescent="0.25">
      <c r="A79" s="1">
        <v>78</v>
      </c>
      <c r="B79" s="3">
        <v>151853</v>
      </c>
      <c r="C79" s="2" t="s">
        <v>125</v>
      </c>
      <c r="D79">
        <v>125</v>
      </c>
      <c r="E79">
        <v>69</v>
      </c>
      <c r="F79">
        <v>138</v>
      </c>
      <c r="G79">
        <v>0</v>
      </c>
      <c r="H79" t="str">
        <f t="shared" si="1"/>
        <v>INSERT INTO ARTICULO(idarticulo,codigo,descripcion,idmarca,precio,costo,reorden) values(78,'151853','WD40 AFLOJA TODO',125,69,138,0);</v>
      </c>
    </row>
    <row r="80" spans="1:8" x14ac:dyDescent="0.25">
      <c r="A80" s="1">
        <v>79</v>
      </c>
      <c r="B80" s="3" t="s">
        <v>1700</v>
      </c>
      <c r="C80" s="2" t="s">
        <v>2847</v>
      </c>
      <c r="D80">
        <v>125</v>
      </c>
      <c r="E80">
        <v>32.36</v>
      </c>
      <c r="F80">
        <v>64.72</v>
      </c>
      <c r="G80">
        <v>0</v>
      </c>
      <c r="H80" t="str">
        <f t="shared" si="1"/>
        <v>INSERT INTO ARTICULO(idarticulo,codigo,descripcion,idmarca,precio,costo,reorden) values(79,'PERM137DA','LIMPIADOR DE CARBURADOR',125,32.36,64.72,0);</v>
      </c>
    </row>
    <row r="81" spans="1:8" x14ac:dyDescent="0.25">
      <c r="A81" s="1">
        <v>80</v>
      </c>
      <c r="B81" s="3">
        <v>9881</v>
      </c>
      <c r="C81" s="2" t="s">
        <v>126</v>
      </c>
      <c r="D81">
        <v>114</v>
      </c>
      <c r="E81">
        <v>66.31</v>
      </c>
      <c r="F81">
        <v>132.62</v>
      </c>
      <c r="G81">
        <v>0</v>
      </c>
      <c r="H81" t="str">
        <f t="shared" si="1"/>
        <v>INSERT INTO ARTICULO(idarticulo,codigo,descripcion,idmarca,precio,costo,reorden) values(80,'9881','RETEN 0250',114,66.31,132.62,0);</v>
      </c>
    </row>
    <row r="82" spans="1:8" x14ac:dyDescent="0.25">
      <c r="A82" s="1">
        <v>81</v>
      </c>
      <c r="B82" s="3">
        <v>9935</v>
      </c>
      <c r="C82" s="2" t="s">
        <v>127</v>
      </c>
      <c r="D82">
        <v>114</v>
      </c>
      <c r="E82">
        <v>48.89</v>
      </c>
      <c r="F82">
        <v>97.78</v>
      </c>
      <c r="G82">
        <v>0</v>
      </c>
      <c r="H82" t="str">
        <f t="shared" si="1"/>
        <v>INSERT INTO ARTICULO(idarticulo,codigo,descripcion,idmarca,precio,costo,reorden) values(81,'9935','RETEN 624',114,48.89,97.78,0);</v>
      </c>
    </row>
    <row r="83" spans="1:8" x14ac:dyDescent="0.25">
      <c r="A83" s="1">
        <v>82</v>
      </c>
      <c r="B83" s="3" t="s">
        <v>1701</v>
      </c>
      <c r="C83" s="2" t="s">
        <v>2848</v>
      </c>
      <c r="D83">
        <v>93</v>
      </c>
      <c r="E83">
        <v>113.96</v>
      </c>
      <c r="F83">
        <v>170.94</v>
      </c>
      <c r="G83">
        <v>0</v>
      </c>
      <c r="H83" t="str">
        <f t="shared" si="1"/>
        <v>INSERT INTO ARTICULO(idarticulo,codigo,descripcion,idmarca,precio,costo,reorden) values(82,'6M3K','MANGUERA 3/8',93,113.96,170.94,0);</v>
      </c>
    </row>
    <row r="84" spans="1:8" x14ac:dyDescent="0.25">
      <c r="A84" s="1">
        <v>83</v>
      </c>
      <c r="B84" s="3" t="s">
        <v>1702</v>
      </c>
      <c r="C84" s="2" t="s">
        <v>128</v>
      </c>
      <c r="D84">
        <v>93</v>
      </c>
      <c r="E84">
        <v>1100</v>
      </c>
      <c r="F84">
        <v>1430</v>
      </c>
      <c r="G84">
        <v>0</v>
      </c>
      <c r="H84" t="str">
        <f t="shared" si="1"/>
        <v>INSERT INTO ARTICULO(idarticulo,codigo,descripcion,idmarca,precio,costo,reorden) values(83,'6G6FJX','CONEXION PARA MANGUERA BOB CAT',93,1100,1430,0);</v>
      </c>
    </row>
    <row r="85" spans="1:8" x14ac:dyDescent="0.25">
      <c r="A85" s="1">
        <v>84</v>
      </c>
      <c r="B85" s="3" t="s">
        <v>1703</v>
      </c>
      <c r="C85" s="2" t="s">
        <v>129</v>
      </c>
      <c r="D85">
        <v>93</v>
      </c>
      <c r="E85">
        <v>73.430000000000007</v>
      </c>
      <c r="F85">
        <v>146.86000000000001</v>
      </c>
      <c r="G85">
        <v>0</v>
      </c>
      <c r="H85" t="str">
        <f t="shared" si="1"/>
        <v>INSERT INTO ARTICULO(idarticulo,codigo,descripcion,idmarca,precio,costo,reorden) values(84,'X45','CONEXION HEMBRA PARA MANGUERA',93,73.43,146.86,0);</v>
      </c>
    </row>
    <row r="86" spans="1:8" x14ac:dyDescent="0.25">
      <c r="A86" s="1">
        <v>85</v>
      </c>
      <c r="B86" s="3">
        <v>21</v>
      </c>
      <c r="C86" s="2" t="s">
        <v>130</v>
      </c>
      <c r="D86">
        <v>125</v>
      </c>
      <c r="E86">
        <v>9.9</v>
      </c>
      <c r="F86">
        <v>19.8</v>
      </c>
      <c r="G86">
        <v>0</v>
      </c>
      <c r="H86" t="str">
        <f t="shared" si="1"/>
        <v>INSERT INTO ARTICULO(idarticulo,codigo,descripcion,idmarca,precio,costo,reorden) values(85,'21','DESENGRASANTE B.A. CLEAN 20 LITROS. SIN ENVASE',125,9.9,19.8,0);</v>
      </c>
    </row>
    <row r="87" spans="1:8" x14ac:dyDescent="0.25">
      <c r="A87" s="1">
        <v>86</v>
      </c>
      <c r="B87" s="3">
        <v>21</v>
      </c>
      <c r="C87" s="2" t="s">
        <v>130</v>
      </c>
      <c r="D87">
        <v>125</v>
      </c>
      <c r="E87">
        <v>9.9</v>
      </c>
      <c r="F87">
        <v>19.8</v>
      </c>
      <c r="G87">
        <v>0</v>
      </c>
      <c r="H87" t="str">
        <f t="shared" si="1"/>
        <v>INSERT INTO ARTICULO(idarticulo,codigo,descripcion,idmarca,precio,costo,reorden) values(86,'21','DESENGRASANTE B.A. CLEAN 20 LITROS. SIN ENVASE',125,9.9,19.8,0);</v>
      </c>
    </row>
    <row r="88" spans="1:8" x14ac:dyDescent="0.25">
      <c r="A88" s="1">
        <v>87</v>
      </c>
      <c r="B88" s="3">
        <v>344</v>
      </c>
      <c r="C88" s="2" t="s">
        <v>131</v>
      </c>
      <c r="D88">
        <v>95</v>
      </c>
      <c r="E88">
        <v>10</v>
      </c>
      <c r="F88">
        <v>20</v>
      </c>
      <c r="G88">
        <v>0</v>
      </c>
      <c r="H88" t="str">
        <f t="shared" si="1"/>
        <v>INSERT INTO ARTICULO(idarticulo,codigo,descripcion,idmarca,precio,costo,reorden) values(87,'344','TORNILLO 3/4X4',95,10,20,0);</v>
      </c>
    </row>
    <row r="89" spans="1:8" x14ac:dyDescent="0.25">
      <c r="A89" s="1">
        <v>88</v>
      </c>
      <c r="B89" s="3">
        <v>344</v>
      </c>
      <c r="C89" s="2" t="s">
        <v>131</v>
      </c>
      <c r="D89">
        <v>95</v>
      </c>
      <c r="E89">
        <v>10</v>
      </c>
      <c r="F89">
        <v>20</v>
      </c>
      <c r="G89">
        <v>0</v>
      </c>
      <c r="H89" t="str">
        <f t="shared" si="1"/>
        <v>INSERT INTO ARTICULO(idarticulo,codigo,descripcion,idmarca,precio,costo,reorden) values(88,'344','TORNILLO 3/4X4',95,10,20,0);</v>
      </c>
    </row>
    <row r="90" spans="1:8" x14ac:dyDescent="0.25">
      <c r="A90" s="1">
        <v>89</v>
      </c>
      <c r="B90" s="3" t="s">
        <v>1704</v>
      </c>
      <c r="C90" s="2" t="s">
        <v>132</v>
      </c>
      <c r="D90">
        <v>95</v>
      </c>
      <c r="E90">
        <v>1</v>
      </c>
      <c r="F90">
        <v>2</v>
      </c>
      <c r="G90">
        <v>0</v>
      </c>
      <c r="H90" t="str">
        <f t="shared" si="1"/>
        <v>INSERT INTO ARTICULO(idarticulo,codigo,descripcion,idmarca,precio,costo,reorden) values(89,'R34','ARANDELA DE PRESION 3/4',95,1,2,0);</v>
      </c>
    </row>
    <row r="91" spans="1:8" x14ac:dyDescent="0.25">
      <c r="A91" s="1">
        <v>90</v>
      </c>
      <c r="B91" s="3" t="s">
        <v>1705</v>
      </c>
      <c r="C91" s="2" t="s">
        <v>2849</v>
      </c>
      <c r="D91">
        <v>95</v>
      </c>
      <c r="E91">
        <v>4.2699999999999996</v>
      </c>
      <c r="F91">
        <v>8.5399999999999991</v>
      </c>
      <c r="G91">
        <v>0</v>
      </c>
      <c r="H91" t="str">
        <f t="shared" si="1"/>
        <v>INSERT INTO ARTICULO(idarticulo,codigo,descripcion,idmarca,precio,costo,reorden) values(90,'F34','TUERCA NYLON 3/4',95,4.27,8.54,0);</v>
      </c>
    </row>
    <row r="92" spans="1:8" x14ac:dyDescent="0.25">
      <c r="A92" s="1">
        <v>91</v>
      </c>
      <c r="B92" s="3" t="s">
        <v>1706</v>
      </c>
      <c r="C92" s="2" t="s">
        <v>2850</v>
      </c>
      <c r="D92">
        <v>95</v>
      </c>
      <c r="E92">
        <v>1</v>
      </c>
      <c r="F92">
        <v>2</v>
      </c>
      <c r="G92">
        <v>0</v>
      </c>
      <c r="H92" t="str">
        <f t="shared" si="1"/>
        <v>INSERT INTO ARTICULO(idarticulo,codigo,descripcion,idmarca,precio,costo,reorden) values(91,'M8','ARANDELA PLANA 8M',95,1,2,0);</v>
      </c>
    </row>
    <row r="93" spans="1:8" x14ac:dyDescent="0.25">
      <c r="A93" s="1">
        <v>92</v>
      </c>
      <c r="B93" s="3" t="s">
        <v>1707</v>
      </c>
      <c r="C93" s="2" t="s">
        <v>133</v>
      </c>
      <c r="D93">
        <v>93</v>
      </c>
      <c r="E93">
        <v>18.02</v>
      </c>
      <c r="F93">
        <v>36.04</v>
      </c>
      <c r="G93">
        <v>0</v>
      </c>
      <c r="H93" t="str">
        <f t="shared" si="1"/>
        <v>INSERT INTO ARTICULO(idarticulo,codigo,descripcion,idmarca,precio,costo,reorden) values(92,'H03','MANGUERA PARA COMBUSTIBLE 3/16 PARA BAILARINA',93,18.02,36.04,0);</v>
      </c>
    </row>
    <row r="94" spans="1:8" x14ac:dyDescent="0.25">
      <c r="A94" s="1">
        <v>93</v>
      </c>
      <c r="B94" s="3" t="s">
        <v>1708</v>
      </c>
      <c r="C94" s="2" t="s">
        <v>134</v>
      </c>
      <c r="D94">
        <v>93</v>
      </c>
      <c r="E94">
        <v>34.15</v>
      </c>
      <c r="F94">
        <v>68.3</v>
      </c>
      <c r="G94">
        <v>0</v>
      </c>
      <c r="H94" t="str">
        <f t="shared" si="1"/>
        <v>INSERT INTO ARTICULO(idarticulo,codigo,descripcion,idmarca,precio,costo,reorden) values(93,'808C','CONEXION PARA MANGUERA DE HIDROLAVADORA',93,34.15,68.3,0);</v>
      </c>
    </row>
    <row r="95" spans="1:8" x14ac:dyDescent="0.25">
      <c r="A95" s="1">
        <v>94</v>
      </c>
      <c r="B95" s="3" t="s">
        <v>1709</v>
      </c>
      <c r="C95" s="2" t="s">
        <v>135</v>
      </c>
      <c r="D95">
        <v>93</v>
      </c>
      <c r="E95">
        <v>440</v>
      </c>
      <c r="F95">
        <v>572</v>
      </c>
      <c r="G95">
        <v>0</v>
      </c>
      <c r="H95" t="str">
        <f t="shared" si="1"/>
        <v>INSERT INTO ARTICULO(idarticulo,codigo,descripcion,idmarca,precio,costo,reorden) values(94,'MANG3/4','MANGUERA DE 3/4 C/CONEXIONES HEMBRA RECTA',93,440,572,0);</v>
      </c>
    </row>
    <row r="96" spans="1:8" x14ac:dyDescent="0.25">
      <c r="A96" s="1">
        <v>95</v>
      </c>
      <c r="B96" s="3" t="s">
        <v>1710</v>
      </c>
      <c r="C96" s="2" t="s">
        <v>136</v>
      </c>
      <c r="D96">
        <v>93</v>
      </c>
      <c r="E96">
        <v>130.09</v>
      </c>
      <c r="F96">
        <v>195.13499999999999</v>
      </c>
      <c r="G96">
        <v>0</v>
      </c>
      <c r="H96" t="str">
        <f t="shared" si="1"/>
        <v>INSERT INTO ARTICULO(idarticulo,codigo,descripcion,idmarca,precio,costo,reorden) values(95,'12FIX','CONEXION HEMBRA PARA RETRO',93,130.09,195.135,0);</v>
      </c>
    </row>
    <row r="97" spans="1:8" x14ac:dyDescent="0.25">
      <c r="A97" s="1">
        <v>96</v>
      </c>
      <c r="B97" s="3" t="s">
        <v>1711</v>
      </c>
      <c r="C97" s="2" t="s">
        <v>2851</v>
      </c>
      <c r="D97">
        <v>93</v>
      </c>
      <c r="E97">
        <v>112.2</v>
      </c>
      <c r="F97">
        <v>168.3</v>
      </c>
      <c r="G97">
        <v>0</v>
      </c>
      <c r="H97" t="str">
        <f t="shared" si="1"/>
        <v>INSERT INTO ARTICULO(idarticulo,codigo,descripcion,idmarca,precio,costo,reorden) values(96,'12AMP','CONEXION MACHO PARA MANGUERA DE RETRO',93,112.2,168.3,0);</v>
      </c>
    </row>
    <row r="98" spans="1:8" x14ac:dyDescent="0.25">
      <c r="A98" s="1">
        <v>97</v>
      </c>
      <c r="B98" s="3" t="s">
        <v>1712</v>
      </c>
      <c r="C98" s="2" t="s">
        <v>137</v>
      </c>
      <c r="D98">
        <v>133</v>
      </c>
      <c r="E98">
        <v>185</v>
      </c>
      <c r="F98">
        <v>277.5</v>
      </c>
      <c r="G98">
        <v>0</v>
      </c>
      <c r="H98" t="str">
        <f t="shared" si="1"/>
        <v>INSERT INTO ARTICULO(idarticulo,codigo,descripcion,idmarca,precio,costo,reorden) values(97,'57750S','FILTRO DE ACEITE B-7322 RE-504836',133,185,277.5,0);</v>
      </c>
    </row>
    <row r="99" spans="1:8" x14ac:dyDescent="0.25">
      <c r="A99" s="1">
        <v>98</v>
      </c>
      <c r="B99" s="3" t="s">
        <v>1713</v>
      </c>
      <c r="C99" s="2" t="s">
        <v>138</v>
      </c>
      <c r="D99">
        <v>76</v>
      </c>
      <c r="E99">
        <v>190</v>
      </c>
      <c r="F99">
        <v>285</v>
      </c>
      <c r="G99">
        <v>0</v>
      </c>
      <c r="H99" t="str">
        <f t="shared" si="1"/>
        <v>INSERT INTO ARTICULO(idarticulo,codigo,descripcion,idmarca,precio,costo,reorden) values(98,'BF7674D','FILTRO DIESEL BF7674-D',76,190,285,0);</v>
      </c>
    </row>
    <row r="100" spans="1:8" x14ac:dyDescent="0.25">
      <c r="A100" s="1">
        <v>99</v>
      </c>
      <c r="B100" s="3" t="s">
        <v>1714</v>
      </c>
      <c r="C100" s="2" t="s">
        <v>2852</v>
      </c>
      <c r="D100">
        <v>76</v>
      </c>
      <c r="E100">
        <v>325</v>
      </c>
      <c r="F100">
        <v>422.5</v>
      </c>
      <c r="G100">
        <v>0</v>
      </c>
      <c r="H100" t="str">
        <f t="shared" si="1"/>
        <v>INSERT INTO ARTICULO(idarticulo,codigo,descripcion,idmarca,precio,costo,reorden) values(99,'RS3940','FILTRO DE AIRE PRIMARIO PARA COMPRESORES',76,325,422.5,0);</v>
      </c>
    </row>
    <row r="101" spans="1:8" x14ac:dyDescent="0.25">
      <c r="A101" s="1">
        <v>100</v>
      </c>
      <c r="B101" s="3">
        <v>1060</v>
      </c>
      <c r="C101" s="2" t="s">
        <v>139</v>
      </c>
      <c r="D101">
        <v>95</v>
      </c>
      <c r="E101">
        <v>6.52</v>
      </c>
      <c r="F101">
        <v>13.04</v>
      </c>
      <c r="G101">
        <v>0</v>
      </c>
      <c r="H101" t="str">
        <f t="shared" si="1"/>
        <v>INSERT INTO ARTICULO(idarticulo,codigo,descripcion,idmarca,precio,costo,reorden) values(100,'1060','TORNILLO EXAGONAL 10X60 PARA CORTADORA FUJI',95,6.52,13.04,0);</v>
      </c>
    </row>
    <row r="102" spans="1:8" x14ac:dyDescent="0.25">
      <c r="A102" s="1">
        <v>101</v>
      </c>
      <c r="B102" s="3">
        <v>1060</v>
      </c>
      <c r="C102" s="2" t="s">
        <v>139</v>
      </c>
      <c r="D102">
        <v>95</v>
      </c>
      <c r="E102">
        <v>6.52</v>
      </c>
      <c r="F102">
        <v>13.04</v>
      </c>
      <c r="G102">
        <v>0</v>
      </c>
      <c r="H102" t="str">
        <f t="shared" si="1"/>
        <v>INSERT INTO ARTICULO(idarticulo,codigo,descripcion,idmarca,precio,costo,reorden) values(101,'1060','TORNILLO EXAGONAL 10X60 PARA CORTADORA FUJI',95,6.52,13.04,0);</v>
      </c>
    </row>
    <row r="103" spans="1:8" x14ac:dyDescent="0.25">
      <c r="A103" s="1">
        <v>102</v>
      </c>
      <c r="B103" s="3">
        <v>201176</v>
      </c>
      <c r="C103" s="2" t="s">
        <v>2853</v>
      </c>
      <c r="D103">
        <v>95</v>
      </c>
      <c r="E103">
        <v>44</v>
      </c>
      <c r="F103">
        <v>88</v>
      </c>
      <c r="G103">
        <v>0</v>
      </c>
      <c r="H103" t="str">
        <f t="shared" si="1"/>
        <v>INSERT INTO ARTICULO(idarticulo,codigo,descripcion,idmarca,precio,costo,reorden) values(102,'201176','CANDADO LATO CHICO',95,44,88,0);</v>
      </c>
    </row>
    <row r="104" spans="1:8" x14ac:dyDescent="0.25">
      <c r="A104" s="1">
        <v>103</v>
      </c>
      <c r="B104" s="3" t="s">
        <v>1715</v>
      </c>
      <c r="C104" s="2" t="s">
        <v>140</v>
      </c>
      <c r="D104">
        <v>95</v>
      </c>
      <c r="E104">
        <v>499</v>
      </c>
      <c r="F104">
        <v>648.70000000000005</v>
      </c>
      <c r="G104">
        <v>0</v>
      </c>
      <c r="H104" t="str">
        <f t="shared" si="1"/>
        <v>INSERT INTO ARTICULO(idarticulo,codigo,descripcion,idmarca,precio,costo,reorden) values(103,'THINCOM19','CUBETA DE THINNER 19 LTS COMEX',95,499,648.7,0);</v>
      </c>
    </row>
    <row r="105" spans="1:8" x14ac:dyDescent="0.25">
      <c r="A105" s="1">
        <v>104</v>
      </c>
      <c r="B105" s="3">
        <v>151171</v>
      </c>
      <c r="C105" s="2" t="s">
        <v>141</v>
      </c>
      <c r="D105">
        <v>95</v>
      </c>
      <c r="E105">
        <v>17.899999999999999</v>
      </c>
      <c r="F105">
        <v>35.799999999999997</v>
      </c>
      <c r="G105">
        <v>0</v>
      </c>
      <c r="H105" t="str">
        <f t="shared" si="1"/>
        <v>INSERT INTO ARTICULO(idarticulo,codigo,descripcion,idmarca,precio,costo,reorden) values(104,'151171','BROCHA DE 2" ( NORTEÑA )',95,17.9,35.8,0);</v>
      </c>
    </row>
    <row r="106" spans="1:8" x14ac:dyDescent="0.25">
      <c r="A106" s="1">
        <v>105</v>
      </c>
      <c r="B106" s="3" t="s">
        <v>1716</v>
      </c>
      <c r="C106" s="2" t="s">
        <v>142</v>
      </c>
      <c r="D106">
        <v>95</v>
      </c>
      <c r="E106">
        <v>271</v>
      </c>
      <c r="F106">
        <v>406.5</v>
      </c>
      <c r="G106">
        <v>0</v>
      </c>
      <c r="H106" t="str">
        <f t="shared" si="1"/>
        <v>INSERT INTO ARTICULO(idarticulo,codigo,descripcion,idmarca,precio,costo,reorden) values(105,'PINT32124','PINTURA AMARILLO PARA TRAFICO GALON',95,271,406.5,0);</v>
      </c>
    </row>
    <row r="107" spans="1:8" x14ac:dyDescent="0.25">
      <c r="A107" s="1">
        <v>106</v>
      </c>
      <c r="B107" s="3">
        <v>30014</v>
      </c>
      <c r="C107" s="2" t="s">
        <v>2854</v>
      </c>
      <c r="D107">
        <v>95</v>
      </c>
      <c r="E107">
        <v>175.69</v>
      </c>
      <c r="F107">
        <v>263.53500000000003</v>
      </c>
      <c r="G107">
        <v>0</v>
      </c>
      <c r="H107" t="str">
        <f t="shared" si="1"/>
        <v>INSERT INTO ARTICULO(idarticulo,codigo,descripcion,idmarca,precio,costo,reorden) values(106,'30014','PINTURA COLOR BLANCO PARA FONDO GALON',95,175.69,263.535,0);</v>
      </c>
    </row>
    <row r="108" spans="1:8" x14ac:dyDescent="0.25">
      <c r="A108" s="1">
        <v>107</v>
      </c>
      <c r="B108" s="3">
        <v>151125</v>
      </c>
      <c r="C108" s="2" t="s">
        <v>143</v>
      </c>
      <c r="D108">
        <v>95</v>
      </c>
      <c r="E108">
        <v>18.3</v>
      </c>
      <c r="F108">
        <v>36.6</v>
      </c>
      <c r="G108">
        <v>0</v>
      </c>
      <c r="H108" t="str">
        <f t="shared" si="1"/>
        <v>INSERT INTO ARTICULO(idarticulo,codigo,descripcion,idmarca,precio,costo,reorden) values(107,'151125','CINTA MASKIN TUK DE 1"',95,18.3,36.6,0);</v>
      </c>
    </row>
    <row r="109" spans="1:8" x14ac:dyDescent="0.25">
      <c r="A109" s="1">
        <v>108</v>
      </c>
      <c r="B109" s="3">
        <v>16221</v>
      </c>
      <c r="C109" s="2" t="s">
        <v>2855</v>
      </c>
      <c r="D109">
        <v>95</v>
      </c>
      <c r="E109">
        <v>102</v>
      </c>
      <c r="F109">
        <v>153</v>
      </c>
      <c r="G109">
        <v>0</v>
      </c>
      <c r="H109" t="str">
        <f t="shared" si="1"/>
        <v>INSERT INTO ARTICULO(idarticulo,codigo,descripcion,idmarca,precio,costo,reorden) values(108,'16221','PINTURA PARA TRAFICO COLOR NARANJA SECADO RAPIDO DE LITRO',95,102,153,0);</v>
      </c>
    </row>
    <row r="110" spans="1:8" x14ac:dyDescent="0.25">
      <c r="A110" s="1">
        <v>109</v>
      </c>
      <c r="B110" s="3">
        <v>2685020100</v>
      </c>
      <c r="C110" s="2" t="s">
        <v>144</v>
      </c>
      <c r="D110">
        <v>10</v>
      </c>
      <c r="E110">
        <v>986.66</v>
      </c>
      <c r="F110">
        <v>1282.6579999999999</v>
      </c>
      <c r="G110">
        <v>0</v>
      </c>
      <c r="H110" t="str">
        <f t="shared" si="1"/>
        <v>INSERT INTO ARTICULO(idarticulo,codigo,descripcion,idmarca,precio,costo,reorden) values(109,'2685020100','RETRACTIL PARA BAILARINA MOTOR ROBIN EH12',10,986.66,1282.658,0);</v>
      </c>
    </row>
    <row r="111" spans="1:8" x14ac:dyDescent="0.25">
      <c r="A111" s="1">
        <v>110</v>
      </c>
      <c r="B111" s="3">
        <v>85</v>
      </c>
      <c r="C111" s="2" t="s">
        <v>2856</v>
      </c>
      <c r="D111">
        <v>101</v>
      </c>
      <c r="E111">
        <v>4057.95</v>
      </c>
      <c r="F111">
        <v>5275.335</v>
      </c>
      <c r="G111">
        <v>0</v>
      </c>
      <c r="H111" t="str">
        <f t="shared" si="1"/>
        <v>INSERT INTO ARTICULO(idarticulo,codigo,descripcion,idmarca,precio,costo,reorden) values(110,'85','VIBRADOR TIPO PENDULAR A GASOLINA MODELO VGH CON MOTOR HONDA DE 5.5 GX160',101,4057.95,5275.335,0);</v>
      </c>
    </row>
    <row r="112" spans="1:8" x14ac:dyDescent="0.25">
      <c r="A112" s="1">
        <v>111</v>
      </c>
      <c r="B112" s="3">
        <v>85</v>
      </c>
      <c r="C112" s="2" t="s">
        <v>2856</v>
      </c>
      <c r="D112">
        <v>101</v>
      </c>
      <c r="E112">
        <v>4057.95</v>
      </c>
      <c r="F112">
        <v>5275.335</v>
      </c>
      <c r="G112">
        <v>0</v>
      </c>
      <c r="H112" t="str">
        <f t="shared" si="1"/>
        <v>INSERT INTO ARTICULO(idarticulo,codigo,descripcion,idmarca,precio,costo,reorden) values(111,'85','VIBRADOR TIPO PENDULAR A GASOLINA MODELO VGH CON MOTOR HONDA DE 5.5 GX160',101,4057.95,5275.335,0);</v>
      </c>
    </row>
    <row r="113" spans="1:8" x14ac:dyDescent="0.25">
      <c r="A113" s="1">
        <v>112</v>
      </c>
      <c r="B113" s="3">
        <v>648</v>
      </c>
      <c r="C113" s="2" t="s">
        <v>2857</v>
      </c>
      <c r="D113">
        <v>21</v>
      </c>
      <c r="E113">
        <v>3346.2</v>
      </c>
      <c r="F113">
        <v>4350.0600000000004</v>
      </c>
      <c r="G113">
        <v>0</v>
      </c>
      <c r="H113" t="str">
        <f t="shared" si="1"/>
        <v>INSERT INTO ARTICULO(idarticulo,codigo,descripcion,idmarca,precio,costo,reorden) values(112,'648','CHICOTE ENAR 6 MTS A GASOLINA CON CABEZAL DE 48 MM ( 2 ")',21,3346.2,4350.06,0);</v>
      </c>
    </row>
    <row r="114" spans="1:8" x14ac:dyDescent="0.25">
      <c r="A114" s="1">
        <v>113</v>
      </c>
      <c r="B114" s="3">
        <v>648</v>
      </c>
      <c r="C114" s="2" t="s">
        <v>2857</v>
      </c>
      <c r="D114">
        <v>21</v>
      </c>
      <c r="E114">
        <v>3346.2</v>
      </c>
      <c r="F114">
        <v>4350.0600000000004</v>
      </c>
      <c r="G114">
        <v>0</v>
      </c>
      <c r="H114" t="str">
        <f t="shared" si="1"/>
        <v>INSERT INTO ARTICULO(idarticulo,codigo,descripcion,idmarca,precio,costo,reorden) values(113,'648','CHICOTE ENAR 6 MTS A GASOLINA CON CABEZAL DE 48 MM ( 2 ")',21,3346.2,4350.06,0);</v>
      </c>
    </row>
    <row r="115" spans="1:8" x14ac:dyDescent="0.25">
      <c r="A115" s="1">
        <v>114</v>
      </c>
      <c r="B115" s="3" t="s">
        <v>1717</v>
      </c>
      <c r="C115" s="2" t="s">
        <v>2858</v>
      </c>
      <c r="D115">
        <v>101</v>
      </c>
      <c r="E115">
        <v>649.11</v>
      </c>
      <c r="F115">
        <v>843.84299999999996</v>
      </c>
      <c r="G115">
        <v>0</v>
      </c>
      <c r="H115" t="str">
        <f t="shared" si="1"/>
        <v>INSERT INTO ARTICULO(idarticulo,codigo,descripcion,idmarca,precio,costo,reorden) values(114,'31740ZJ1003','DIODO DE MOTOR 18-20HP PARA MOTOIR GX610-620 DE RODILLO WACKER',101,649.11,843.843,0);</v>
      </c>
    </row>
    <row r="116" spans="1:8" x14ac:dyDescent="0.25">
      <c r="A116" s="1">
        <v>115</v>
      </c>
      <c r="B116" s="3" t="s">
        <v>1718</v>
      </c>
      <c r="C116" s="2" t="s">
        <v>145</v>
      </c>
      <c r="D116">
        <v>101</v>
      </c>
      <c r="E116">
        <v>150</v>
      </c>
      <c r="F116">
        <v>225</v>
      </c>
      <c r="G116">
        <v>0</v>
      </c>
      <c r="H116" t="str">
        <f t="shared" si="1"/>
        <v>INSERT INTO ARTICULO(idarticulo,codigo,descripcion,idmarca,precio,costo,reorden) values(115,'18331ZE3811','DEFLECTOR DE MOFLE PARA HONDA DE 8HP Y 13HP',101,150,225,0);</v>
      </c>
    </row>
    <row r="117" spans="1:8" x14ac:dyDescent="0.25">
      <c r="A117" s="1">
        <v>116</v>
      </c>
      <c r="B117" s="3">
        <v>556</v>
      </c>
      <c r="C117" s="2" t="s">
        <v>146</v>
      </c>
      <c r="D117">
        <v>43</v>
      </c>
      <c r="E117">
        <v>323.32</v>
      </c>
      <c r="F117">
        <v>420.31599999999997</v>
      </c>
      <c r="G117">
        <v>0</v>
      </c>
      <c r="H117" t="str">
        <f t="shared" si="1"/>
        <v>INSERT INTO ARTICULO(idarticulo,codigo,descripcion,idmarca,precio,costo,reorden) values(116,'556','PISTON DE GAS DE GENIE 2646',43,323.32,420.316,0);</v>
      </c>
    </row>
    <row r="118" spans="1:8" x14ac:dyDescent="0.25">
      <c r="A118" s="1">
        <v>117</v>
      </c>
      <c r="B118" s="3">
        <v>556</v>
      </c>
      <c r="C118" s="2" t="s">
        <v>146</v>
      </c>
      <c r="D118">
        <v>43</v>
      </c>
      <c r="E118">
        <v>323.32</v>
      </c>
      <c r="F118">
        <v>420.31599999999997</v>
      </c>
      <c r="G118">
        <v>0</v>
      </c>
      <c r="H118" t="str">
        <f t="shared" si="1"/>
        <v>INSERT INTO ARTICULO(idarticulo,codigo,descripcion,idmarca,precio,costo,reorden) values(117,'556','PISTON DE GAS DE GENIE 2646',43,323.32,420.316,0);</v>
      </c>
    </row>
    <row r="119" spans="1:8" x14ac:dyDescent="0.25">
      <c r="A119" s="1">
        <v>118</v>
      </c>
      <c r="B119" s="3">
        <v>1001</v>
      </c>
      <c r="C119" s="2" t="s">
        <v>2859</v>
      </c>
      <c r="D119">
        <v>125</v>
      </c>
      <c r="E119">
        <v>380</v>
      </c>
      <c r="F119">
        <v>494</v>
      </c>
      <c r="G119">
        <v>0</v>
      </c>
      <c r="H119" t="str">
        <f t="shared" si="1"/>
        <v>INSERT INTO ARTICULO(idarticulo,codigo,descripcion,idmarca,precio,costo,reorden) values(118,'1001','FOCO PARA TORRETA DE PLATAFORMA',125,380,494,0);</v>
      </c>
    </row>
    <row r="120" spans="1:8" x14ac:dyDescent="0.25">
      <c r="A120" s="1">
        <v>119</v>
      </c>
      <c r="B120" s="3">
        <v>1001</v>
      </c>
      <c r="C120" s="2" t="s">
        <v>2859</v>
      </c>
      <c r="D120">
        <v>125</v>
      </c>
      <c r="E120">
        <v>380</v>
      </c>
      <c r="F120">
        <v>494</v>
      </c>
      <c r="G120">
        <v>0</v>
      </c>
      <c r="H120" t="str">
        <f t="shared" si="1"/>
        <v>INSERT INTO ARTICULO(idarticulo,codigo,descripcion,idmarca,precio,costo,reorden) values(119,'1001','FOCO PARA TORRETA DE PLATAFORMA',125,380,494,0);</v>
      </c>
    </row>
    <row r="121" spans="1:8" x14ac:dyDescent="0.25">
      <c r="A121" s="1">
        <v>120</v>
      </c>
      <c r="B121" s="3">
        <v>1449330</v>
      </c>
      <c r="C121" s="2" t="s">
        <v>2860</v>
      </c>
      <c r="D121">
        <v>17</v>
      </c>
      <c r="E121">
        <v>1238</v>
      </c>
      <c r="F121">
        <v>1609.4</v>
      </c>
      <c r="G121">
        <v>0</v>
      </c>
      <c r="H121" t="str">
        <f t="shared" si="1"/>
        <v>INSERT INTO ARTICULO(idarticulo,codigo,descripcion,idmarca,precio,costo,reorden) values(120,'1449330','CAMPANA PARA BAILARINA MIKASA',17,1238,1609.4,0);</v>
      </c>
    </row>
    <row r="122" spans="1:8" x14ac:dyDescent="0.25">
      <c r="A122" s="1">
        <v>121</v>
      </c>
      <c r="B122" s="3">
        <v>97135</v>
      </c>
      <c r="C122" s="2" t="s">
        <v>2861</v>
      </c>
      <c r="D122">
        <v>126</v>
      </c>
      <c r="E122">
        <v>56.7</v>
      </c>
      <c r="F122">
        <v>73.64</v>
      </c>
      <c r="G122">
        <v>40</v>
      </c>
      <c r="H122" t="str">
        <f t="shared" si="1"/>
        <v>INSERT INTO ARTICULO(idarticulo,codigo,descripcion,idmarca,precio,costo,reorden) values(121,'97135','SIKA FIBER BOLSA BIODEGRADABLE 0.6KG',126,56.7,73.64,40);</v>
      </c>
    </row>
    <row r="123" spans="1:8" x14ac:dyDescent="0.25">
      <c r="A123" s="1">
        <v>122</v>
      </c>
      <c r="B123" s="3">
        <v>407087</v>
      </c>
      <c r="C123" s="2" t="s">
        <v>147</v>
      </c>
      <c r="D123">
        <v>126</v>
      </c>
      <c r="E123">
        <v>425.85899999999998</v>
      </c>
      <c r="F123">
        <v>553.05999999999995</v>
      </c>
      <c r="G123">
        <v>4</v>
      </c>
      <c r="H123" t="str">
        <f t="shared" si="1"/>
        <v>INSERT INTO ARTICULO(idarticulo,codigo,descripcion,idmarca,precio,costo,reorden) values(122,'407087','IMPER SIKA BLANCO CUBETA 22.61KG',126,425.859,553.06,4);</v>
      </c>
    </row>
    <row r="124" spans="1:8" x14ac:dyDescent="0.25">
      <c r="A124" s="1">
        <v>123</v>
      </c>
      <c r="B124" s="3">
        <v>134369</v>
      </c>
      <c r="C124" s="2" t="s">
        <v>148</v>
      </c>
      <c r="D124">
        <v>126</v>
      </c>
      <c r="E124">
        <v>729.16899999999998</v>
      </c>
      <c r="F124">
        <v>946.97</v>
      </c>
      <c r="G124">
        <v>5</v>
      </c>
      <c r="H124" t="str">
        <f t="shared" si="1"/>
        <v>INSERT INTO ARTICULO(idarticulo,codigo,descripcion,idmarca,precio,costo,reorden) values(123,'134369','SIKA IGOL DENSO CUBETA 19.38KG',126,729.169,946.97,5);</v>
      </c>
    </row>
    <row r="125" spans="1:8" x14ac:dyDescent="0.25">
      <c r="A125" s="1">
        <v>124</v>
      </c>
      <c r="B125" s="3" t="s">
        <v>1719</v>
      </c>
      <c r="C125" s="2" t="s">
        <v>149</v>
      </c>
      <c r="D125">
        <v>106</v>
      </c>
      <c r="E125">
        <v>1206.25</v>
      </c>
      <c r="F125">
        <v>1568.125</v>
      </c>
      <c r="G125">
        <v>0</v>
      </c>
      <c r="H125" t="str">
        <f t="shared" si="1"/>
        <v>INSERT INTO ARTICULO(idarticulo,codigo,descripcion,idmarca,precio,costo,reorden) values(124,'72390T0110','CLUTCH CENTRIFUGO PARA BAILARINA TACOM Y MIKASA ( MARCA M POWER )',106,1206.25,1568.125,0);</v>
      </c>
    </row>
    <row r="126" spans="1:8" x14ac:dyDescent="0.25">
      <c r="A126" s="1">
        <v>125</v>
      </c>
      <c r="B126" s="3">
        <v>6448</v>
      </c>
      <c r="C126" s="2" t="s">
        <v>150</v>
      </c>
      <c r="D126">
        <v>98</v>
      </c>
      <c r="E126">
        <v>36.052599999999998</v>
      </c>
      <c r="F126">
        <v>72.105199999999996</v>
      </c>
      <c r="G126">
        <v>0</v>
      </c>
      <c r="H126" t="str">
        <f t="shared" si="1"/>
        <v>INSERT INTO ARTICULO(idarticulo,codigo,descripcion,idmarca,precio,costo,reorden) values(125,'6448','ACEITE CHEVRON URSA NORMAL',98,36.0526,72.1052,0);</v>
      </c>
    </row>
    <row r="127" spans="1:8" x14ac:dyDescent="0.25">
      <c r="A127" s="1">
        <v>126</v>
      </c>
      <c r="B127" s="3">
        <v>6448</v>
      </c>
      <c r="C127" s="2" t="s">
        <v>150</v>
      </c>
      <c r="D127">
        <v>98</v>
      </c>
      <c r="E127">
        <v>36.052599999999998</v>
      </c>
      <c r="F127">
        <v>72.105199999999996</v>
      </c>
      <c r="G127">
        <v>0</v>
      </c>
      <c r="H127" t="str">
        <f t="shared" si="1"/>
        <v>INSERT INTO ARTICULO(idarticulo,codigo,descripcion,idmarca,precio,costo,reorden) values(126,'6448','ACEITE CHEVRON URSA NORMAL',98,36.0526,72.1052,0);</v>
      </c>
    </row>
    <row r="128" spans="1:8" x14ac:dyDescent="0.25">
      <c r="A128" s="1">
        <v>127</v>
      </c>
      <c r="B128" s="3" t="s">
        <v>1720</v>
      </c>
      <c r="C128" s="2" t="s">
        <v>2862</v>
      </c>
      <c r="D128">
        <v>74</v>
      </c>
      <c r="E128">
        <v>14681.25</v>
      </c>
      <c r="F128">
        <v>19085.625</v>
      </c>
      <c r="G128">
        <v>0</v>
      </c>
      <c r="H128" t="str">
        <f t="shared" si="1"/>
        <v>INSERT INTO ARTICULO(idarticulo,codigo,descripcion,idmarca,precio,costo,reorden) values(127,'10000E','GENERADOR A GASOLINA CON ENCENDIDO ELECTRICO MARCA POWER LAND',74,14681.25,19085.625,0);</v>
      </c>
    </row>
    <row r="129" spans="1:8" x14ac:dyDescent="0.25">
      <c r="A129" s="1">
        <v>128</v>
      </c>
      <c r="B129" s="3" t="s">
        <v>1721</v>
      </c>
      <c r="C129" s="2" t="s">
        <v>2863</v>
      </c>
      <c r="D129">
        <v>74</v>
      </c>
      <c r="E129">
        <v>18500</v>
      </c>
      <c r="F129">
        <v>24050</v>
      </c>
      <c r="G129">
        <v>0</v>
      </c>
      <c r="H129" t="str">
        <f t="shared" si="1"/>
        <v>INSERT INTO ARTICULO(idarticulo,codigo,descripcion,idmarca,precio,costo,reorden) values(128,'210E','SOLDADORA 210 AMP POWER LAND ENCENDIDO ELECTRICO',74,18500,24050,0);</v>
      </c>
    </row>
    <row r="130" spans="1:8" x14ac:dyDescent="0.25">
      <c r="A130" s="1">
        <v>129</v>
      </c>
      <c r="B130" s="3">
        <v>2682340103</v>
      </c>
      <c r="C130" s="2" t="s">
        <v>151</v>
      </c>
      <c r="D130">
        <v>10</v>
      </c>
      <c r="E130">
        <v>300.14400000000001</v>
      </c>
      <c r="F130">
        <v>390.18720000000002</v>
      </c>
      <c r="G130">
        <v>0</v>
      </c>
      <c r="H130" t="str">
        <f t="shared" si="1"/>
        <v>INSERT INTO ARTICULO(idarticulo,codigo,descripcion,idmarca,precio,costo,reorden) values(129,'2682340103','PISTON STD PARA BAILARINA TACOM',10,300.144,390.1872,0);</v>
      </c>
    </row>
    <row r="131" spans="1:8" x14ac:dyDescent="0.25">
      <c r="A131" s="1">
        <v>130</v>
      </c>
      <c r="B131" s="3">
        <v>2525165411</v>
      </c>
      <c r="C131" s="2" t="s">
        <v>152</v>
      </c>
      <c r="D131">
        <v>10</v>
      </c>
      <c r="E131">
        <v>408.24</v>
      </c>
      <c r="F131">
        <v>530.71199999999999</v>
      </c>
      <c r="G131">
        <v>0</v>
      </c>
      <c r="H131" t="str">
        <f t="shared" ref="H131:H194" si="2">CONCATENATE("INSERT INTO ARTICULO(idarticulo,codigo,descripcion,idmarca,precio,costo,reorden) values(",A131,",'",B131,"','",C131,"',",D131,",",E131,",",F131,",",G131,");")</f>
        <v>INSERT INTO ARTICULO(idarticulo,codigo,descripcion,idmarca,precio,costo,reorden) values(130,'2525165411','TOLVA PARA BAILARINA',10,408.24,530.712,0);</v>
      </c>
    </row>
    <row r="132" spans="1:8" x14ac:dyDescent="0.25">
      <c r="A132" s="1">
        <v>131</v>
      </c>
      <c r="B132" s="3">
        <v>26250</v>
      </c>
      <c r="C132" s="2" t="s">
        <v>2864</v>
      </c>
      <c r="D132">
        <v>125</v>
      </c>
      <c r="E132">
        <v>325</v>
      </c>
      <c r="F132">
        <v>404.911</v>
      </c>
      <c r="G132">
        <v>0</v>
      </c>
      <c r="H132" t="str">
        <f t="shared" si="2"/>
        <v>INSERT INTO ARTICULO(idarticulo,codigo,descripcion,idmarca,precio,costo,reorden) values(131,'26250','FIJADOR PARA TORNILLOS 262 COLOR ROJO',125,325,404.911,0);</v>
      </c>
    </row>
    <row r="133" spans="1:8" x14ac:dyDescent="0.25">
      <c r="A133" s="1">
        <v>132</v>
      </c>
      <c r="B133" s="3" t="s">
        <v>1722</v>
      </c>
      <c r="C133" s="2" t="s">
        <v>2865</v>
      </c>
      <c r="D133">
        <v>125</v>
      </c>
      <c r="E133">
        <v>13.73</v>
      </c>
      <c r="F133">
        <v>27.46</v>
      </c>
      <c r="G133">
        <v>0</v>
      </c>
      <c r="H133" t="str">
        <f t="shared" si="2"/>
        <v>INSERT INTO ARTICULO(idarticulo,codigo,descripcion,idmarca,precio,costo,reorden) values(132,'MA155','ZAPATA DE COBRE NUMERO 2 PARA PLATAFORMAS',125,13.73,27.46,0);</v>
      </c>
    </row>
    <row r="134" spans="1:8" x14ac:dyDescent="0.25">
      <c r="A134" s="1">
        <v>133</v>
      </c>
      <c r="B134" s="3" t="s">
        <v>1723</v>
      </c>
      <c r="C134" s="2" t="s">
        <v>153</v>
      </c>
      <c r="D134">
        <v>125</v>
      </c>
      <c r="E134">
        <v>36.92</v>
      </c>
      <c r="F134">
        <v>73.84</v>
      </c>
      <c r="G134">
        <v>0</v>
      </c>
      <c r="H134" t="str">
        <f t="shared" si="2"/>
        <v>INSERT INTO ARTICULO(idarticulo,codigo,descripcion,idmarca,precio,costo,reorden) values(133,'MA017','CABLE PORTAELECTRODO ·# 2 AWG',125,36.92,73.84,0);</v>
      </c>
    </row>
    <row r="135" spans="1:8" x14ac:dyDescent="0.25">
      <c r="A135" s="1">
        <v>134</v>
      </c>
      <c r="B135" s="3" t="s">
        <v>1724</v>
      </c>
      <c r="C135" s="2" t="s">
        <v>154</v>
      </c>
      <c r="D135">
        <v>93</v>
      </c>
      <c r="E135">
        <v>157.32</v>
      </c>
      <c r="F135">
        <v>235.98</v>
      </c>
      <c r="G135">
        <v>0</v>
      </c>
      <c r="H135" t="str">
        <f t="shared" si="2"/>
        <v>INSERT INTO ARTICULO(idarticulo,codigo,descripcion,idmarca,precio,costo,reorden) values(134,'10G2','MANGUERA DE ALTA PRESION PARA RETRO',93,157.32,235.98,0);</v>
      </c>
    </row>
    <row r="136" spans="1:8" x14ac:dyDescent="0.25">
      <c r="A136" s="1">
        <v>135</v>
      </c>
      <c r="B136" s="3" t="s">
        <v>1725</v>
      </c>
      <c r="C136" s="2" t="s">
        <v>155</v>
      </c>
      <c r="D136">
        <v>93</v>
      </c>
      <c r="E136">
        <v>307.98</v>
      </c>
      <c r="F136">
        <v>400.37</v>
      </c>
      <c r="G136">
        <v>0</v>
      </c>
      <c r="H136" t="str">
        <f t="shared" si="2"/>
        <v>INSERT INTO ARTICULO(idarticulo,codigo,descripcion,idmarca,precio,costo,reorden) values(135,'10G10','CONEXION MEGACRIMP PARA MANGUERA DE RETRO',93,307.98,400.37,0);</v>
      </c>
    </row>
    <row r="137" spans="1:8" x14ac:dyDescent="0.25">
      <c r="A137" s="1">
        <v>136</v>
      </c>
      <c r="B137" s="3" t="s">
        <v>1726</v>
      </c>
      <c r="C137" s="2" t="s">
        <v>156</v>
      </c>
      <c r="D137">
        <v>93</v>
      </c>
      <c r="E137">
        <v>334.28</v>
      </c>
      <c r="F137">
        <v>434.56400000000002</v>
      </c>
      <c r="G137">
        <v>0</v>
      </c>
      <c r="H137" t="str">
        <f t="shared" si="2"/>
        <v>INSERT INTO ARTICULO(idarticulo,codigo,descripcion,idmarca,precio,costo,reorden) values(136,'10G12','CONEXION MEGACRIMP PARA MANGUERA DE RETRO HEMBRA',93,334.28,434.564,0);</v>
      </c>
    </row>
    <row r="138" spans="1:8" x14ac:dyDescent="0.25">
      <c r="A138" s="1">
        <v>137</v>
      </c>
      <c r="B138" s="3">
        <v>5169211</v>
      </c>
      <c r="C138" s="2" t="s">
        <v>2866</v>
      </c>
      <c r="D138">
        <v>2</v>
      </c>
      <c r="E138">
        <v>835</v>
      </c>
      <c r="F138">
        <v>1085.5</v>
      </c>
      <c r="G138">
        <v>0</v>
      </c>
      <c r="H138" t="str">
        <f t="shared" si="2"/>
        <v>INSERT INTO ARTICULO(idarticulo,codigo,descripcion,idmarca,precio,costo,reorden) values(137,'5169211','ARMADURA PARA ROMPEDORA DE 27KG MAKITA',2,835,1085.5,0);</v>
      </c>
    </row>
    <row r="139" spans="1:8" x14ac:dyDescent="0.25">
      <c r="A139" s="1">
        <v>138</v>
      </c>
      <c r="B139" s="3">
        <v>1595309</v>
      </c>
      <c r="C139" s="2" t="s">
        <v>157</v>
      </c>
      <c r="D139">
        <v>2</v>
      </c>
      <c r="E139">
        <v>411</v>
      </c>
      <c r="F139">
        <v>534.29999999999995</v>
      </c>
      <c r="G139">
        <v>0</v>
      </c>
      <c r="H139" t="str">
        <f t="shared" si="2"/>
        <v>INSERT INTO ARTICULO(idarticulo,codigo,descripcion,idmarca,precio,costo,reorden) values(138,'1595309','TAPA PARA MOTOR DE ROMPEDORA DE 27KG MARCA MAKITA',2,411,534.3,0);</v>
      </c>
    </row>
    <row r="140" spans="1:8" x14ac:dyDescent="0.25">
      <c r="A140" s="1">
        <v>139</v>
      </c>
      <c r="B140" s="3" t="s">
        <v>1727</v>
      </c>
      <c r="C140" s="2" t="s">
        <v>2867</v>
      </c>
      <c r="D140">
        <v>47</v>
      </c>
      <c r="E140">
        <v>2307.69</v>
      </c>
      <c r="F140">
        <v>2999.9969999999998</v>
      </c>
      <c r="G140">
        <v>0</v>
      </c>
      <c r="H140" t="str">
        <f t="shared" si="2"/>
        <v>INSERT INTO ARTICULO(idarticulo,codigo,descripcion,idmarca,precio,costo,reorden) values(139,'PAN 37','PLATO DE FLOTADO DE 36" PARA ALLANADORA',47,2307.69,2999.997,0);</v>
      </c>
    </row>
    <row r="141" spans="1:8" x14ac:dyDescent="0.25">
      <c r="A141" s="1">
        <v>140</v>
      </c>
      <c r="B141" s="3">
        <v>14870</v>
      </c>
      <c r="C141" s="2" t="s">
        <v>2868</v>
      </c>
      <c r="D141">
        <v>47</v>
      </c>
      <c r="E141">
        <v>179.04</v>
      </c>
      <c r="F141">
        <v>268.56</v>
      </c>
      <c r="G141">
        <v>0</v>
      </c>
      <c r="H141" t="str">
        <f t="shared" si="2"/>
        <v>INSERT INTO ARTICULO(idarticulo,codigo,descripcion,idmarca,precio,costo,reorden) values(140,'14870','REPUESTOS PARA RASTRILLO',47,179.04,268.56,0);</v>
      </c>
    </row>
    <row r="142" spans="1:8" x14ac:dyDescent="0.25">
      <c r="A142" s="1">
        <v>141</v>
      </c>
      <c r="B142" s="3" t="s">
        <v>1728</v>
      </c>
      <c r="C142" s="2" t="s">
        <v>158</v>
      </c>
      <c r="D142">
        <v>93</v>
      </c>
      <c r="E142">
        <v>48.85</v>
      </c>
      <c r="F142">
        <v>109.7</v>
      </c>
      <c r="G142">
        <v>0</v>
      </c>
      <c r="H142" t="str">
        <f t="shared" si="2"/>
        <v>INSERT INTO ARTICULO(idarticulo,codigo,descripcion,idmarca,precio,costo,reorden) values(141,'A27','BANDA PARA ALLANADORA A 27',93,48.85,109.7,0);</v>
      </c>
    </row>
    <row r="143" spans="1:8" x14ac:dyDescent="0.25">
      <c r="A143" s="1">
        <v>142</v>
      </c>
      <c r="B143" s="3" t="s">
        <v>1729</v>
      </c>
      <c r="C143" s="2" t="s">
        <v>159</v>
      </c>
      <c r="D143">
        <v>89</v>
      </c>
      <c r="E143">
        <v>65.45</v>
      </c>
      <c r="F143">
        <v>130.9</v>
      </c>
      <c r="G143">
        <v>10</v>
      </c>
      <c r="H143" t="str">
        <f t="shared" si="2"/>
        <v>INSERT INTO ARTICULO(idarticulo,codigo,descripcion,idmarca,precio,costo,reorden) values(142,'MAZ18','FILTRO DE AIRE HONDA 5.5',89,65.45,130.9,10);</v>
      </c>
    </row>
    <row r="144" spans="1:8" x14ac:dyDescent="0.25">
      <c r="A144" s="1">
        <v>143</v>
      </c>
      <c r="B144" s="3" t="s">
        <v>1730</v>
      </c>
      <c r="C144" s="2" t="s">
        <v>160</v>
      </c>
      <c r="D144">
        <v>89</v>
      </c>
      <c r="E144">
        <v>66.5</v>
      </c>
      <c r="F144">
        <v>133</v>
      </c>
      <c r="G144">
        <v>10</v>
      </c>
      <c r="H144" t="str">
        <f t="shared" si="2"/>
        <v>INSERT INTO ARTICULO(idarticulo,codigo,descripcion,idmarca,precio,costo,reorden) values(143,'ZE2','FILTRO DE AIRE DE 8HP HONDA',89,66.5,133,10);</v>
      </c>
    </row>
    <row r="145" spans="1:8" x14ac:dyDescent="0.25">
      <c r="A145" s="1">
        <v>144</v>
      </c>
      <c r="B145" s="3" t="s">
        <v>1731</v>
      </c>
      <c r="C145" s="2" t="s">
        <v>161</v>
      </c>
      <c r="D145">
        <v>89</v>
      </c>
      <c r="E145">
        <v>68.5</v>
      </c>
      <c r="F145">
        <v>137</v>
      </c>
      <c r="G145">
        <v>10</v>
      </c>
      <c r="H145" t="str">
        <f t="shared" si="2"/>
        <v>INSERT INTO ARTICULO(idarticulo,codigo,descripcion,idmarca,precio,costo,reorden) values(144,'ZE3','FILTRO DE AIRE DE 13HP HONDA',89,68.5,137,10);</v>
      </c>
    </row>
    <row r="146" spans="1:8" x14ac:dyDescent="0.25">
      <c r="A146" s="1">
        <v>145</v>
      </c>
      <c r="B146" s="3">
        <v>11304</v>
      </c>
      <c r="C146" s="2" t="s">
        <v>2869</v>
      </c>
      <c r="D146">
        <v>1</v>
      </c>
      <c r="E146">
        <v>265</v>
      </c>
      <c r="F146">
        <v>397.5</v>
      </c>
      <c r="G146">
        <v>2</v>
      </c>
      <c r="H146" t="str">
        <f t="shared" si="2"/>
        <v>INSERT INTO ARTICULO(idarticulo,codigo,descripcion,idmarca,precio,costo,reorden) values(145,'11304','CARBON PARA ROMPEDORA BOSCH DE 27KG',1,265,397.5,2);</v>
      </c>
    </row>
    <row r="147" spans="1:8" x14ac:dyDescent="0.25">
      <c r="A147" s="1">
        <v>146</v>
      </c>
      <c r="B147" s="3" t="s">
        <v>1732</v>
      </c>
      <c r="C147" s="2" t="s">
        <v>162</v>
      </c>
      <c r="D147">
        <v>125</v>
      </c>
      <c r="E147">
        <v>995.09</v>
      </c>
      <c r="F147">
        <v>1293.617</v>
      </c>
      <c r="G147">
        <v>0</v>
      </c>
      <c r="H147" t="str">
        <f t="shared" si="2"/>
        <v>INSERT INTO ARTICULO(idarticulo,codigo,descripcion,idmarca,precio,costo,reorden) values(146,'1H42550','BATERIA H12VW EN PROPILENO PARA CHEVY VENTAS',125,995.09,1293.617,0);</v>
      </c>
    </row>
    <row r="148" spans="1:8" x14ac:dyDescent="0.25">
      <c r="A148" s="1">
        <v>147</v>
      </c>
      <c r="B148" s="3">
        <v>107205</v>
      </c>
      <c r="C148" s="2" t="s">
        <v>2870</v>
      </c>
      <c r="D148">
        <v>21</v>
      </c>
      <c r="E148">
        <v>7.78</v>
      </c>
      <c r="F148">
        <v>15.56</v>
      </c>
      <c r="G148">
        <v>0</v>
      </c>
      <c r="H148" t="str">
        <f t="shared" si="2"/>
        <v>INSERT INTO ARTICULO(idarticulo,codigo,descripcion,idmarca,precio,costo,reorden) values(147,'107205','LIGAREX GALVANISED PARA CHICOTE',21,7.78,15.56,0);</v>
      </c>
    </row>
    <row r="149" spans="1:8" x14ac:dyDescent="0.25">
      <c r="A149" s="1">
        <v>148</v>
      </c>
      <c r="B149" s="3">
        <v>9987</v>
      </c>
      <c r="C149" s="2" t="s">
        <v>2871</v>
      </c>
      <c r="D149">
        <v>21</v>
      </c>
      <c r="E149">
        <v>121.65</v>
      </c>
      <c r="F149">
        <v>182.47499999999999</v>
      </c>
      <c r="G149">
        <v>0</v>
      </c>
      <c r="H149" t="str">
        <f t="shared" si="2"/>
        <v>INSERT INTO ARTICULO(idarticulo,codigo,descripcion,idmarca,precio,costo,reorden) values(148,'9987','PORTES DE CHICOTE',21,121.65,182.475,0);</v>
      </c>
    </row>
    <row r="150" spans="1:8" x14ac:dyDescent="0.25">
      <c r="A150" s="1">
        <v>149</v>
      </c>
      <c r="B150" s="3">
        <v>8351</v>
      </c>
      <c r="C150" s="2" t="s">
        <v>163</v>
      </c>
      <c r="D150">
        <v>90</v>
      </c>
      <c r="E150">
        <v>198.75</v>
      </c>
      <c r="F150">
        <v>63.052599999999998</v>
      </c>
      <c r="G150">
        <v>0</v>
      </c>
      <c r="H150" t="str">
        <f t="shared" si="2"/>
        <v>INSERT INTO ARTICULO(idarticulo,codigo,descripcion,idmarca,precio,costo,reorden) values(149,'8351','ACEITE PARA MOTORES A GASOLINA DIESEL W40',90,198.75,63.0526,0);</v>
      </c>
    </row>
    <row r="151" spans="1:8" x14ac:dyDescent="0.25">
      <c r="A151" s="1">
        <v>150</v>
      </c>
      <c r="B151" s="3">
        <v>889</v>
      </c>
      <c r="C151" s="2" t="s">
        <v>164</v>
      </c>
      <c r="D151">
        <v>43</v>
      </c>
      <c r="E151">
        <v>4099.2</v>
      </c>
      <c r="F151">
        <v>5328.96</v>
      </c>
      <c r="G151">
        <v>0</v>
      </c>
      <c r="H151" t="str">
        <f t="shared" si="2"/>
        <v>INSERT INTO ARTICULO(idarticulo,codigo,descripcion,idmarca,precio,costo,reorden) values(150,'889','Baterias L16G Para Genie Z45/25 30218',43,4099.2,5328.96,0);</v>
      </c>
    </row>
    <row r="152" spans="1:8" x14ac:dyDescent="0.25">
      <c r="A152" s="1">
        <v>151</v>
      </c>
      <c r="B152" s="3">
        <v>889</v>
      </c>
      <c r="C152" s="2" t="s">
        <v>164</v>
      </c>
      <c r="D152">
        <v>43</v>
      </c>
      <c r="E152">
        <v>4099.2</v>
      </c>
      <c r="F152">
        <v>5328.96</v>
      </c>
      <c r="G152">
        <v>0</v>
      </c>
      <c r="H152" t="str">
        <f t="shared" si="2"/>
        <v>INSERT INTO ARTICULO(idarticulo,codigo,descripcion,idmarca,precio,costo,reorden) values(151,'889','Baterias L16G Para Genie Z45/25 30218',43,4099.2,5328.96,0);</v>
      </c>
    </row>
    <row r="153" spans="1:8" x14ac:dyDescent="0.25">
      <c r="A153" s="1">
        <v>152</v>
      </c>
      <c r="B153" s="3">
        <v>996</v>
      </c>
      <c r="C153" s="2" t="s">
        <v>165</v>
      </c>
      <c r="D153">
        <v>43</v>
      </c>
      <c r="E153">
        <v>3626</v>
      </c>
      <c r="F153">
        <v>4713.8</v>
      </c>
      <c r="G153">
        <v>0</v>
      </c>
      <c r="H153" t="str">
        <f t="shared" si="2"/>
        <v>INSERT INTO ARTICULO(idarticulo,codigo,descripcion,idmarca,precio,costo,reorden) values(152,'996','Baterias L16G Para Genie Z45/25 34288',43,3626,4713.8,0);</v>
      </c>
    </row>
    <row r="154" spans="1:8" x14ac:dyDescent="0.25">
      <c r="A154" s="1">
        <v>153</v>
      </c>
      <c r="B154" s="3">
        <v>996</v>
      </c>
      <c r="C154" s="2" t="s">
        <v>165</v>
      </c>
      <c r="D154">
        <v>43</v>
      </c>
      <c r="E154">
        <v>3626</v>
      </c>
      <c r="F154">
        <v>4713.8</v>
      </c>
      <c r="G154">
        <v>0</v>
      </c>
      <c r="H154" t="str">
        <f t="shared" si="2"/>
        <v>INSERT INTO ARTICULO(idarticulo,codigo,descripcion,idmarca,precio,costo,reorden) values(153,'996','Baterias L16G Para Genie Z45/25 34288',43,3626,4713.8,0);</v>
      </c>
    </row>
    <row r="155" spans="1:8" x14ac:dyDescent="0.25">
      <c r="A155" s="1">
        <v>154</v>
      </c>
      <c r="B155" s="3" t="s">
        <v>1733</v>
      </c>
      <c r="C155" s="2" t="s">
        <v>166</v>
      </c>
      <c r="D155">
        <v>101</v>
      </c>
      <c r="E155">
        <v>1230.8</v>
      </c>
      <c r="F155">
        <v>1600.04</v>
      </c>
      <c r="G155">
        <v>0</v>
      </c>
      <c r="H155" t="str">
        <f t="shared" si="2"/>
        <v>INSERT INTO ARTICULO(idarticulo,codigo,descripcion,idmarca,precio,costo,reorden) values(154,'30500ZJ1023','BOBINA DERECHA PARA MOTOR GX610',101,1230.8,1600.04,0);</v>
      </c>
    </row>
    <row r="156" spans="1:8" x14ac:dyDescent="0.25">
      <c r="A156" s="1">
        <v>155</v>
      </c>
      <c r="B156" s="3" t="s">
        <v>1734</v>
      </c>
      <c r="C156" s="2" t="s">
        <v>167</v>
      </c>
      <c r="D156">
        <v>101</v>
      </c>
      <c r="E156">
        <v>1367.46</v>
      </c>
      <c r="F156">
        <v>1777.6980000000001</v>
      </c>
      <c r="G156">
        <v>0</v>
      </c>
      <c r="H156" t="str">
        <f t="shared" si="2"/>
        <v>INSERT INTO ARTICULO(idarticulo,codigo,descripcion,idmarca,precio,costo,reorden) values(155,'30550ZJ1023','BOBINA IZQUIERDA PÀRA MOTOR GX610',101,1367.46,1777.698,0);</v>
      </c>
    </row>
    <row r="157" spans="1:8" x14ac:dyDescent="0.25">
      <c r="A157" s="1">
        <v>156</v>
      </c>
      <c r="B157" s="3" t="s">
        <v>1735</v>
      </c>
      <c r="C157" s="2" t="s">
        <v>2872</v>
      </c>
      <c r="D157">
        <v>101</v>
      </c>
      <c r="E157">
        <v>33.79</v>
      </c>
      <c r="F157">
        <v>67.58</v>
      </c>
      <c r="G157">
        <v>0</v>
      </c>
      <c r="H157" t="str">
        <f t="shared" si="2"/>
        <v>INSERT INTO ARTICULO(idarticulo,codigo,descripcion,idmarca,precio,costo,reorden) values(156,'90741ZE2000','CUÑA DE MEDIA LUNA PARA MOTOR DE GENERADOR',101,33.79,67.58,0);</v>
      </c>
    </row>
    <row r="158" spans="1:8" x14ac:dyDescent="0.25">
      <c r="A158" s="1">
        <v>157</v>
      </c>
      <c r="B158" s="3" t="s">
        <v>1736</v>
      </c>
      <c r="C158" s="2" t="s">
        <v>2873</v>
      </c>
      <c r="D158">
        <v>62</v>
      </c>
      <c r="E158">
        <v>28352.799999999999</v>
      </c>
      <c r="F158">
        <v>36858.639999999999</v>
      </c>
      <c r="G158">
        <v>0</v>
      </c>
      <c r="H158" t="str">
        <f t="shared" si="2"/>
        <v>INSERT INTO ARTICULO(idarticulo,codigo,descripcion,idmarca,precio,costo,reorden) values(157,'MC84','ESCARIFICADORA MC8 CON MOTOR HONDA DE 5.5HP',62,28352.8,36858.64,0);</v>
      </c>
    </row>
    <row r="159" spans="1:8" x14ac:dyDescent="0.25">
      <c r="A159" s="1">
        <v>158</v>
      </c>
      <c r="B159" s="3">
        <v>42180</v>
      </c>
      <c r="C159" s="2" t="s">
        <v>168</v>
      </c>
      <c r="D159">
        <v>133</v>
      </c>
      <c r="E159">
        <v>495</v>
      </c>
      <c r="F159">
        <v>643.5</v>
      </c>
      <c r="G159">
        <v>0</v>
      </c>
      <c r="H159" t="str">
        <f t="shared" si="2"/>
        <v>INSERT INTO ARTICULO(idarticulo,codigo,descripcion,idmarca,precio,costo,reorden) values(158,'42180','FILTRO DE AIRE PARA MONTACARGAS NISSAN PA 2949FN',133,495,643.5,0);</v>
      </c>
    </row>
    <row r="160" spans="1:8" x14ac:dyDescent="0.25">
      <c r="A160" s="1">
        <v>159</v>
      </c>
      <c r="B160" s="3">
        <v>33746</v>
      </c>
      <c r="C160" s="2" t="s">
        <v>2874</v>
      </c>
      <c r="D160">
        <v>133</v>
      </c>
      <c r="E160">
        <v>295</v>
      </c>
      <c r="F160">
        <v>442.5</v>
      </c>
      <c r="G160">
        <v>0</v>
      </c>
      <c r="H160" t="str">
        <f t="shared" si="2"/>
        <v>INSERT INTO ARTICULO(idarticulo,codigo,descripcion,idmarca,precio,costo,reorden) values(159,'33746','FILTRO DE DIESEL PARA MONTACARGAS',133,295,442.5,0);</v>
      </c>
    </row>
    <row r="161" spans="1:8" x14ac:dyDescent="0.25">
      <c r="A161" s="1">
        <v>160</v>
      </c>
      <c r="B161" s="3">
        <v>6007</v>
      </c>
      <c r="C161" s="2" t="s">
        <v>169</v>
      </c>
      <c r="D161">
        <v>112</v>
      </c>
      <c r="E161">
        <v>79.018799999999999</v>
      </c>
      <c r="F161">
        <v>158.0376</v>
      </c>
      <c r="G161">
        <v>0</v>
      </c>
      <c r="H161" t="str">
        <f t="shared" si="2"/>
        <v>INSERT INTO ARTICULO(idarticulo,codigo,descripcion,idmarca,precio,costo,reorden) values(160,'6007','BALERO 6007 PARA BAILARINA DE NEOPRENO',112,79.0188,158.0376,0);</v>
      </c>
    </row>
    <row r="162" spans="1:8" x14ac:dyDescent="0.25">
      <c r="A162" s="1">
        <v>161</v>
      </c>
      <c r="B162" s="3">
        <v>6007</v>
      </c>
      <c r="C162" s="2" t="s">
        <v>169</v>
      </c>
      <c r="D162">
        <v>112</v>
      </c>
      <c r="E162">
        <v>79.018799999999999</v>
      </c>
      <c r="F162">
        <v>158.0376</v>
      </c>
      <c r="G162">
        <v>0</v>
      </c>
      <c r="H162" t="str">
        <f t="shared" si="2"/>
        <v>INSERT INTO ARTICULO(idarticulo,codigo,descripcion,idmarca,precio,costo,reorden) values(161,'6007','BALERO 6007 PARA BAILARINA DE NEOPRENO',112,79.0188,158.0376,0);</v>
      </c>
    </row>
    <row r="163" spans="1:8" x14ac:dyDescent="0.25">
      <c r="A163" s="1">
        <v>162</v>
      </c>
      <c r="B163" s="3">
        <v>33</v>
      </c>
      <c r="C163" s="2" t="s">
        <v>170</v>
      </c>
      <c r="D163">
        <v>125</v>
      </c>
      <c r="E163">
        <v>44.35</v>
      </c>
      <c r="F163">
        <v>88.7</v>
      </c>
      <c r="G163">
        <v>0</v>
      </c>
      <c r="H163" t="str">
        <f t="shared" si="2"/>
        <v>INSERT INTO ARTICULO(idarticulo,codigo,descripcion,idmarca,precio,costo,reorden) values(162,'33','CINTA DE AISLAR 3M',125,44.35,88.7,0);</v>
      </c>
    </row>
    <row r="164" spans="1:8" x14ac:dyDescent="0.25">
      <c r="A164" s="1">
        <v>163</v>
      </c>
      <c r="B164" s="3">
        <v>33</v>
      </c>
      <c r="C164" s="2" t="s">
        <v>170</v>
      </c>
      <c r="D164">
        <v>125</v>
      </c>
      <c r="E164">
        <v>44.35</v>
      </c>
      <c r="F164">
        <v>88.7</v>
      </c>
      <c r="G164">
        <v>0</v>
      </c>
      <c r="H164" t="str">
        <f t="shared" si="2"/>
        <v>INSERT INTO ARTICULO(idarticulo,codigo,descripcion,idmarca,precio,costo,reorden) values(163,'33','CINTA DE AISLAR 3M',125,44.35,88.7,0);</v>
      </c>
    </row>
    <row r="165" spans="1:8" x14ac:dyDescent="0.25">
      <c r="A165" s="1">
        <v>164</v>
      </c>
      <c r="B165" s="3">
        <v>151490</v>
      </c>
      <c r="C165" s="2" t="s">
        <v>171</v>
      </c>
      <c r="D165">
        <v>125</v>
      </c>
      <c r="E165">
        <v>30.67</v>
      </c>
      <c r="F165">
        <v>61.34</v>
      </c>
      <c r="G165">
        <v>0</v>
      </c>
      <c r="H165" t="str">
        <f t="shared" si="2"/>
        <v>INSERT INTO ARTICULO(idarticulo,codigo,descripcion,idmarca,precio,costo,reorden) values(164,'151490','PISTOLA PÀRA SOPLETEAR DOGO 1/4 NPT',125,30.67,61.34,0);</v>
      </c>
    </row>
    <row r="166" spans="1:8" x14ac:dyDescent="0.25">
      <c r="A166" s="1">
        <v>165</v>
      </c>
      <c r="B166" s="3" t="s">
        <v>1737</v>
      </c>
      <c r="C166" s="2" t="s">
        <v>172</v>
      </c>
      <c r="D166">
        <v>93</v>
      </c>
      <c r="E166">
        <v>27.4</v>
      </c>
      <c r="F166">
        <v>54.8</v>
      </c>
      <c r="G166">
        <v>0</v>
      </c>
      <c r="H166" t="str">
        <f t="shared" si="2"/>
        <v>INSERT INTO ARTICULO(idarticulo,codigo,descripcion,idmarca,precio,costo,reorden) values(165,'GAM8','CONEXION DE GARRA DE 3/4 ROSCA HEMBRA GAM 8',93,27.4,54.8,0);</v>
      </c>
    </row>
    <row r="167" spans="1:8" x14ac:dyDescent="0.25">
      <c r="A167" s="1">
        <v>166</v>
      </c>
      <c r="B167" s="3">
        <v>56</v>
      </c>
      <c r="C167" s="2" t="s">
        <v>173</v>
      </c>
      <c r="D167">
        <v>93</v>
      </c>
      <c r="E167">
        <v>8</v>
      </c>
      <c r="F167">
        <v>16</v>
      </c>
      <c r="G167">
        <v>0</v>
      </c>
      <c r="H167" t="str">
        <f t="shared" si="2"/>
        <v>INSERT INTO ARTICULO(idarticulo,codigo,descripcion,idmarca,precio,costo,reorden) values(166,'56','EMPAQUE PARA CONEXIONES DE GARRA COLOR ROJO',93,8,16,0);</v>
      </c>
    </row>
    <row r="168" spans="1:8" x14ac:dyDescent="0.25">
      <c r="A168" s="1">
        <v>167</v>
      </c>
      <c r="B168" s="3">
        <v>56</v>
      </c>
      <c r="C168" s="2" t="s">
        <v>173</v>
      </c>
      <c r="D168">
        <v>93</v>
      </c>
      <c r="E168">
        <v>8</v>
      </c>
      <c r="F168">
        <v>16</v>
      </c>
      <c r="G168">
        <v>0</v>
      </c>
      <c r="H168" t="str">
        <f t="shared" si="2"/>
        <v>INSERT INTO ARTICULO(idarticulo,codigo,descripcion,idmarca,precio,costo,reorden) values(167,'56','EMPAQUE PARA CONEXIONES DE GARRA COLOR ROJO',93,8,16,0);</v>
      </c>
    </row>
    <row r="169" spans="1:8" x14ac:dyDescent="0.25">
      <c r="A169" s="1">
        <v>168</v>
      </c>
      <c r="B169" s="3">
        <v>888888</v>
      </c>
      <c r="C169" s="2" t="s">
        <v>2875</v>
      </c>
      <c r="D169">
        <v>17</v>
      </c>
      <c r="E169">
        <v>9211.5</v>
      </c>
      <c r="F169">
        <v>11974.95</v>
      </c>
      <c r="G169">
        <v>0</v>
      </c>
      <c r="H169" t="str">
        <f t="shared" si="2"/>
        <v>INSERT INTO ARTICULO(idarticulo,codigo,descripcion,idmarca,precio,costo,reorden) values(168,'888888','MOTOR PARA BAILARINA ROBIN SUBARU',17,9211.5,11974.95,0);</v>
      </c>
    </row>
    <row r="170" spans="1:8" x14ac:dyDescent="0.25">
      <c r="A170" s="1">
        <v>169</v>
      </c>
      <c r="B170" s="3">
        <v>76505</v>
      </c>
      <c r="C170" s="2" t="s">
        <v>174</v>
      </c>
      <c r="D170">
        <v>125</v>
      </c>
      <c r="E170">
        <v>256.87</v>
      </c>
      <c r="F170">
        <v>385.30500000000001</v>
      </c>
      <c r="G170">
        <v>0</v>
      </c>
      <c r="H170" t="str">
        <f t="shared" si="2"/>
        <v>INSERT INTO ARTICULO(idarticulo,codigo,descripcion,idmarca,precio,costo,reorden) values(169,'76505','LLAVE DE CRUZ ( CRUZETA )',125,256.87,385.305,0);</v>
      </c>
    </row>
    <row r="171" spans="1:8" x14ac:dyDescent="0.25">
      <c r="A171" s="1">
        <v>170</v>
      </c>
      <c r="B171" s="3">
        <v>99663</v>
      </c>
      <c r="C171" s="2" t="s">
        <v>2876</v>
      </c>
      <c r="D171">
        <v>125</v>
      </c>
      <c r="E171">
        <v>39.28</v>
      </c>
      <c r="F171">
        <v>78.56</v>
      </c>
      <c r="G171">
        <v>0</v>
      </c>
      <c r="H171" t="str">
        <f t="shared" si="2"/>
        <v>INSERT INTO ARTICULO(idarticulo,codigo,descripcion,idmarca,precio,costo,reorden) values(170,'99663','ARMOROL',125,39.28,78.56,0);</v>
      </c>
    </row>
    <row r="172" spans="1:8" x14ac:dyDescent="0.25">
      <c r="A172" s="1">
        <v>171</v>
      </c>
      <c r="B172" s="3" t="s">
        <v>1738</v>
      </c>
      <c r="C172" s="2" t="s">
        <v>175</v>
      </c>
      <c r="D172">
        <v>133</v>
      </c>
      <c r="E172">
        <v>395</v>
      </c>
      <c r="F172">
        <v>513.5</v>
      </c>
      <c r="G172">
        <v>0</v>
      </c>
      <c r="H172" t="str">
        <f t="shared" si="2"/>
        <v>INSERT INTO ARTICULO(idarticulo,codigo,descripcion,idmarca,precio,costo,reorden) values(171,'RS3990','FILTRO DE AIRE PARA COMPRESOR KAESER',133,395,513.5,0);</v>
      </c>
    </row>
    <row r="173" spans="1:8" x14ac:dyDescent="0.25">
      <c r="A173" s="1">
        <v>172</v>
      </c>
      <c r="B173" s="3">
        <v>163334</v>
      </c>
      <c r="C173" s="2" t="s">
        <v>176</v>
      </c>
      <c r="D173">
        <v>20</v>
      </c>
      <c r="E173">
        <v>1342.81</v>
      </c>
      <c r="F173">
        <v>1745.653</v>
      </c>
      <c r="G173">
        <v>0</v>
      </c>
      <c r="H173" t="str">
        <f t="shared" si="2"/>
        <v>INSERT INTO ARTICULO(idarticulo,codigo,descripcion,idmarca,precio,costo,reorden) values(172,'163334','FILTRO DE TANQUE HIDRAHULICO PARA RODILLO RD12',20,1342.81,1745.653,0);</v>
      </c>
    </row>
    <row r="174" spans="1:8" x14ac:dyDescent="0.25">
      <c r="A174" s="1">
        <v>173</v>
      </c>
      <c r="B174" s="3">
        <v>174174</v>
      </c>
      <c r="C174" s="2" t="s">
        <v>177</v>
      </c>
      <c r="D174">
        <v>20</v>
      </c>
      <c r="E174">
        <v>2661</v>
      </c>
      <c r="F174">
        <v>3459.3</v>
      </c>
      <c r="G174">
        <v>0</v>
      </c>
      <c r="H174" t="str">
        <f t="shared" si="2"/>
        <v>INSERT INTO ARTICULO(idarticulo,codigo,descripcion,idmarca,precio,costo,reorden) values(173,'174174','JUEGO DE EMPAQUES DE TRASLACION DE RODILLO RD27',20,2661,3459.3,0);</v>
      </c>
    </row>
    <row r="175" spans="1:8" x14ac:dyDescent="0.25">
      <c r="A175" s="1">
        <v>174</v>
      </c>
      <c r="B175" s="3">
        <v>97858</v>
      </c>
      <c r="C175" s="2" t="s">
        <v>178</v>
      </c>
      <c r="D175">
        <v>126</v>
      </c>
      <c r="E175">
        <v>5064.2340000000004</v>
      </c>
      <c r="F175">
        <v>6576.92</v>
      </c>
      <c r="G175">
        <v>0</v>
      </c>
      <c r="H175" t="str">
        <f t="shared" si="2"/>
        <v>INSERT INTO ARTICULO(idarticulo,codigo,descripcion,idmarca,precio,costo,reorden) values(174,'97858','ROLLO BANDA SIKA PVC 20/3 50 MTS',126,5064.234,6576.92,0);</v>
      </c>
    </row>
    <row r="176" spans="1:8" x14ac:dyDescent="0.25">
      <c r="A176" s="1">
        <v>175</v>
      </c>
      <c r="B176" s="3">
        <v>401813</v>
      </c>
      <c r="C176" s="2" t="s">
        <v>179</v>
      </c>
      <c r="D176">
        <v>126</v>
      </c>
      <c r="E176">
        <v>1225.077</v>
      </c>
      <c r="F176">
        <v>1591.01</v>
      </c>
      <c r="G176">
        <v>0</v>
      </c>
      <c r="H176" t="str">
        <f t="shared" si="2"/>
        <v>INSERT INTO ARTICULO(idarticulo,codigo,descripcion,idmarca,precio,costo,reorden) values(175,'401813','SIKALASTIC 560 BLACO CUBETA DE 25.0KG',126,1225.077,1591.01,0);</v>
      </c>
    </row>
    <row r="177" spans="1:8" x14ac:dyDescent="0.25">
      <c r="A177" s="1">
        <v>176</v>
      </c>
      <c r="B177" s="3">
        <v>91017</v>
      </c>
      <c r="C177" s="2" t="s">
        <v>2877</v>
      </c>
      <c r="D177">
        <v>126</v>
      </c>
      <c r="E177">
        <v>74.710999999999999</v>
      </c>
      <c r="F177">
        <v>97.03</v>
      </c>
      <c r="G177">
        <v>24</v>
      </c>
      <c r="H177" t="str">
        <f t="shared" si="2"/>
        <v>INSERT INTO ARTICULO(idarticulo,codigo,descripcion,idmarca,precio,costo,reorden) values(176,'91017','SIKAFLEX 1A BLANCO USA CARTUCHO 0.408KG',126,74.711,97.03,24);</v>
      </c>
    </row>
    <row r="178" spans="1:8" x14ac:dyDescent="0.25">
      <c r="A178" s="1">
        <v>177</v>
      </c>
      <c r="B178" s="3">
        <v>91009</v>
      </c>
      <c r="C178" s="2" t="s">
        <v>180</v>
      </c>
      <c r="D178">
        <v>126</v>
      </c>
      <c r="E178">
        <v>74.710999999999999</v>
      </c>
      <c r="F178">
        <v>97.03</v>
      </c>
      <c r="G178">
        <v>24</v>
      </c>
      <c r="H178" t="str">
        <f t="shared" si="2"/>
        <v>INSERT INTO ARTICULO(idarticulo,codigo,descripcion,idmarca,precio,costo,reorden) values(177,'91009','SIKAFLEX 1A GRIS USA CARTUCHO 0.411KG',126,74.711,97.03,24);</v>
      </c>
    </row>
    <row r="179" spans="1:8" x14ac:dyDescent="0.25">
      <c r="A179" s="1">
        <v>178</v>
      </c>
      <c r="B179" s="3" t="s">
        <v>1739</v>
      </c>
      <c r="C179" s="2" t="s">
        <v>2878</v>
      </c>
      <c r="D179">
        <v>43</v>
      </c>
      <c r="E179">
        <v>739.26</v>
      </c>
      <c r="F179">
        <v>961.03800000000001</v>
      </c>
      <c r="G179">
        <v>0</v>
      </c>
      <c r="H179" t="str">
        <f t="shared" si="2"/>
        <v>INSERT INTO ARTICULO(idarticulo,codigo,descripcion,idmarca,precio,costo,reorden) values(178,'24V','HOROMETRO 24V PARA PLATAFORMA',43,739.26,961.038,0);</v>
      </c>
    </row>
    <row r="180" spans="1:8" x14ac:dyDescent="0.25">
      <c r="A180" s="1">
        <v>179</v>
      </c>
      <c r="B180" s="3">
        <v>66</v>
      </c>
      <c r="C180" s="2" t="s">
        <v>2879</v>
      </c>
      <c r="D180">
        <v>21</v>
      </c>
      <c r="E180">
        <v>3473.88</v>
      </c>
      <c r="F180">
        <v>4516.0439999999999</v>
      </c>
      <c r="G180">
        <v>0</v>
      </c>
      <c r="H180" t="str">
        <f t="shared" si="2"/>
        <v>INSERT INTO ARTICULO(idarticulo,codigo,descripcion,idmarca,precio,costo,reorden) values(179,'66','CHICOTE ENAR 6 MTS A GASOLINA CON CABEZAL DE 38 MM (1" 1/2 )',21,3473.88,4516.044,0);</v>
      </c>
    </row>
    <row r="181" spans="1:8" x14ac:dyDescent="0.25">
      <c r="A181" s="1">
        <v>180</v>
      </c>
      <c r="B181" s="3">
        <v>66</v>
      </c>
      <c r="C181" s="2" t="s">
        <v>2879</v>
      </c>
      <c r="D181">
        <v>21</v>
      </c>
      <c r="E181">
        <v>3473.88</v>
      </c>
      <c r="F181">
        <v>4516.0439999999999</v>
      </c>
      <c r="G181">
        <v>0</v>
      </c>
      <c r="H181" t="str">
        <f t="shared" si="2"/>
        <v>INSERT INTO ARTICULO(idarticulo,codigo,descripcion,idmarca,precio,costo,reorden) values(180,'66','CHICOTE ENAR 6 MTS A GASOLINA CON CABEZAL DE 38 MM (1" 1/2 )',21,3473.88,4516.044,0);</v>
      </c>
    </row>
    <row r="182" spans="1:8" x14ac:dyDescent="0.25">
      <c r="A182" s="1">
        <v>181</v>
      </c>
      <c r="B182" s="3">
        <v>44</v>
      </c>
      <c r="C182" s="2" t="s">
        <v>2880</v>
      </c>
      <c r="D182">
        <v>21</v>
      </c>
      <c r="E182">
        <v>3219.4</v>
      </c>
      <c r="F182">
        <v>4185.22</v>
      </c>
      <c r="G182">
        <v>0</v>
      </c>
      <c r="H182" t="str">
        <f t="shared" si="2"/>
        <v>INSERT INTO ARTICULO(idarticulo,codigo,descripcion,idmarca,precio,costo,reorden) values(181,'44','CHICOTE ENAR 4 MTS A GASOLINA CON CABEZAL DE 38 MM (1" 1/2)',21,3219.4,4185.22,0);</v>
      </c>
    </row>
    <row r="183" spans="1:8" x14ac:dyDescent="0.25">
      <c r="A183" s="1">
        <v>182</v>
      </c>
      <c r="B183" s="3">
        <v>44</v>
      </c>
      <c r="C183" s="2" t="s">
        <v>2880</v>
      </c>
      <c r="D183">
        <v>21</v>
      </c>
      <c r="E183">
        <v>3219.4</v>
      </c>
      <c r="F183">
        <v>4185.22</v>
      </c>
      <c r="G183">
        <v>0</v>
      </c>
      <c r="H183" t="str">
        <f t="shared" si="2"/>
        <v>INSERT INTO ARTICULO(idarticulo,codigo,descripcion,idmarca,precio,costo,reorden) values(182,'44','CHICOTE ENAR 4 MTS A GASOLINA CON CABEZAL DE 38 MM (1" 1/2)',21,3219.4,4185.22,0);</v>
      </c>
    </row>
    <row r="184" spans="1:8" x14ac:dyDescent="0.25">
      <c r="A184" s="1">
        <v>183</v>
      </c>
      <c r="B184" s="3">
        <v>55589</v>
      </c>
      <c r="C184" s="2" t="s">
        <v>2803</v>
      </c>
      <c r="D184">
        <v>125</v>
      </c>
      <c r="E184">
        <v>7929.75</v>
      </c>
      <c r="F184">
        <v>10308.674999999999</v>
      </c>
      <c r="G184">
        <v>0</v>
      </c>
      <c r="H184" t="str">
        <f t="shared" si="2"/>
        <v>INSERT INTO ARTICULO(idarticulo,codigo,descripcion,idmarca,precio,costo,reorden) values(183,'55589','BOMBA TRIPLEX DE ALTA PRESION CON PISTONES CERAMICOS CABEZAL DE BRONCE DE 3000 P',125,7929.75,10308.675,0);</v>
      </c>
    </row>
    <row r="185" spans="1:8" x14ac:dyDescent="0.25">
      <c r="A185" s="1">
        <v>184</v>
      </c>
      <c r="B185" s="3">
        <v>88888</v>
      </c>
      <c r="C185" s="2" t="s">
        <v>181</v>
      </c>
      <c r="D185">
        <v>125</v>
      </c>
      <c r="E185">
        <v>748.12</v>
      </c>
      <c r="F185">
        <v>972.55600000000004</v>
      </c>
      <c r="G185">
        <v>0</v>
      </c>
      <c r="H185" t="str">
        <f t="shared" si="2"/>
        <v>INSERT INTO ARTICULO(idarticulo,codigo,descripcion,idmarca,precio,costo,reorden) values(184,'88888','VALVULA REGULADORA DE FLUJO BY PASS PULSAR3KHPEZ 4000PSI /8GPM',125,748.12,972.556,0);</v>
      </c>
    </row>
    <row r="186" spans="1:8" x14ac:dyDescent="0.25">
      <c r="A186" s="1">
        <v>185</v>
      </c>
      <c r="B186" s="3">
        <v>448</v>
      </c>
      <c r="C186" s="2" t="s">
        <v>2804</v>
      </c>
      <c r="D186">
        <v>125</v>
      </c>
      <c r="E186">
        <v>618.45000000000005</v>
      </c>
      <c r="F186">
        <v>803.98500000000001</v>
      </c>
      <c r="G186">
        <v>0</v>
      </c>
      <c r="H186" t="str">
        <f t="shared" si="2"/>
        <v>INSERT INTO ARTICULO(idarticulo,codigo,descripcion,idmarca,precio,costo,reorden) values(185,'448','NIPLE DE 3/8 AC INOX FILTRO DE BRONCE CON CEDAZO 2 ESPIGAS VALVULA DE PROTECCION',125,618.45,803.985,0);</v>
      </c>
    </row>
    <row r="187" spans="1:8" x14ac:dyDescent="0.25">
      <c r="A187" s="1">
        <v>186</v>
      </c>
      <c r="B187" s="3">
        <v>448</v>
      </c>
      <c r="C187" s="2" t="s">
        <v>2804</v>
      </c>
      <c r="D187">
        <v>125</v>
      </c>
      <c r="E187">
        <v>618.45000000000005</v>
      </c>
      <c r="F187">
        <v>803.98500000000001</v>
      </c>
      <c r="G187">
        <v>0</v>
      </c>
      <c r="H187" t="str">
        <f t="shared" si="2"/>
        <v>INSERT INTO ARTICULO(idarticulo,codigo,descripcion,idmarca,precio,costo,reorden) values(186,'448','NIPLE DE 3/8 AC INOX FILTRO DE BRONCE CON CEDAZO 2 ESPIGAS VALVULA DE PROTECCION',125,618.45,803.985,0);</v>
      </c>
    </row>
    <row r="188" spans="1:8" x14ac:dyDescent="0.25">
      <c r="A188" s="1">
        <v>187</v>
      </c>
      <c r="B188" s="3" t="s">
        <v>1740</v>
      </c>
      <c r="C188" s="2" t="s">
        <v>182</v>
      </c>
      <c r="D188">
        <v>101</v>
      </c>
      <c r="E188">
        <v>1001.67</v>
      </c>
      <c r="F188">
        <v>1302.171</v>
      </c>
      <c r="G188">
        <v>0</v>
      </c>
      <c r="H188" t="str">
        <f t="shared" si="2"/>
        <v>INSERT INTO ARTICULO(idarticulo,codigo,descripcion,idmarca,precio,costo,reorden) values(187,'13102ZF6W00','PISTON EN 0.25 GX390 13 HP',101,1001.67,1302.171,0);</v>
      </c>
    </row>
    <row r="189" spans="1:8" x14ac:dyDescent="0.25">
      <c r="A189" s="1">
        <v>188</v>
      </c>
      <c r="B189" s="3" t="s">
        <v>1741</v>
      </c>
      <c r="C189" s="2" t="s">
        <v>183</v>
      </c>
      <c r="D189">
        <v>101</v>
      </c>
      <c r="E189">
        <v>597.12</v>
      </c>
      <c r="F189">
        <v>776.25599999999997</v>
      </c>
      <c r="G189">
        <v>0</v>
      </c>
      <c r="H189" t="str">
        <f t="shared" si="2"/>
        <v>INSERT INTO ARTICULO(idarticulo,codigo,descripcion,idmarca,precio,costo,reorden) values(188,'13011ZF6003','JUEGO DE ANILLOS EN 0.25 GX390 13HP',101,597.12,776.256,0);</v>
      </c>
    </row>
    <row r="190" spans="1:8" x14ac:dyDescent="0.25">
      <c r="A190" s="1">
        <v>189</v>
      </c>
      <c r="B190" s="3" t="s">
        <v>1742</v>
      </c>
      <c r="C190" s="2" t="s">
        <v>184</v>
      </c>
      <c r="D190">
        <v>101</v>
      </c>
      <c r="E190">
        <v>457.9</v>
      </c>
      <c r="F190">
        <v>595.27</v>
      </c>
      <c r="G190">
        <v>0</v>
      </c>
      <c r="H190" t="str">
        <f t="shared" si="2"/>
        <v>INSERT INTO ARTICULO(idarticulo,codigo,descripcion,idmarca,precio,costo,reorden) values(189,'13200ZE3020','BIELA STD GX340 -GX390 11-13 HP HONDA',101,457.9,595.27,0);</v>
      </c>
    </row>
    <row r="191" spans="1:8" x14ac:dyDescent="0.25">
      <c r="A191" s="1">
        <v>190</v>
      </c>
      <c r="B191" s="3" t="s">
        <v>1743</v>
      </c>
      <c r="C191" s="2" t="s">
        <v>185</v>
      </c>
      <c r="D191">
        <v>101</v>
      </c>
      <c r="E191">
        <v>184.07</v>
      </c>
      <c r="F191">
        <v>276.10500000000002</v>
      </c>
      <c r="G191">
        <v>0</v>
      </c>
      <c r="H191" t="str">
        <f t="shared" si="2"/>
        <v>INSERT INTO ARTICULO(idarticulo,codigo,descripcion,idmarca,precio,costo,reorden) values(190,'12251ZF6W00','EMPAQUE DE CABEZA GX390',101,184.07,276.105,0);</v>
      </c>
    </row>
    <row r="192" spans="1:8" x14ac:dyDescent="0.25">
      <c r="A192" s="1">
        <v>191</v>
      </c>
      <c r="B192" s="3" t="s">
        <v>1744</v>
      </c>
      <c r="C192" s="2" t="s">
        <v>186</v>
      </c>
      <c r="D192">
        <v>101</v>
      </c>
      <c r="E192">
        <v>243.62</v>
      </c>
      <c r="F192">
        <v>365.43</v>
      </c>
      <c r="G192">
        <v>0</v>
      </c>
      <c r="H192" t="str">
        <f t="shared" si="2"/>
        <v>INSERT INTO ARTICULO(idarticulo,codigo,descripcion,idmarca,precio,costo,reorden) values(191,'78130YB4003','SELLO MECANICO PARA MOTOBOMBA DE 2" MARCA HONDA',101,243.62,365.43,0);</v>
      </c>
    </row>
    <row r="193" spans="1:8" x14ac:dyDescent="0.25">
      <c r="A193" s="1">
        <v>192</v>
      </c>
      <c r="B193" s="3">
        <v>2523040111</v>
      </c>
      <c r="C193" s="2" t="s">
        <v>2881</v>
      </c>
      <c r="D193">
        <v>10</v>
      </c>
      <c r="E193">
        <v>1166.4000000000001</v>
      </c>
      <c r="F193">
        <v>1516.32</v>
      </c>
      <c r="G193">
        <v>0</v>
      </c>
      <c r="H193" t="str">
        <f t="shared" si="2"/>
        <v>INSERT INTO ARTICULO(idarticulo,codigo,descripcion,idmarca,precio,costo,reorden) values(192,'2523040111','MOFLE PARA BAILARINA TACOM',10,1166.4,1516.32,0);</v>
      </c>
    </row>
    <row r="194" spans="1:8" x14ac:dyDescent="0.25">
      <c r="A194" s="1">
        <v>193</v>
      </c>
      <c r="B194" s="3" t="s">
        <v>1745</v>
      </c>
      <c r="C194" s="2" t="s">
        <v>2882</v>
      </c>
      <c r="D194">
        <v>93</v>
      </c>
      <c r="E194">
        <v>27.27</v>
      </c>
      <c r="F194">
        <v>54.54</v>
      </c>
      <c r="G194">
        <v>0</v>
      </c>
      <c r="H194" t="str">
        <f t="shared" si="2"/>
        <v>INSERT INTO ARTICULO(idarticulo,codigo,descripcion,idmarca,precio,costo,reorden) values(193,'GAM6','CONEXION DE GARRA ROSCA EXTERNA',93,27.27,54.54,0);</v>
      </c>
    </row>
    <row r="195" spans="1:8" x14ac:dyDescent="0.25">
      <c r="A195" s="1">
        <v>194</v>
      </c>
      <c r="B195" s="3" t="s">
        <v>1746</v>
      </c>
      <c r="C195" s="2" t="s">
        <v>187</v>
      </c>
      <c r="D195">
        <v>93</v>
      </c>
      <c r="E195">
        <v>29.8</v>
      </c>
      <c r="F195">
        <v>59.6</v>
      </c>
      <c r="G195">
        <v>0</v>
      </c>
      <c r="H195" t="str">
        <f t="shared" ref="H195:H258" si="3">CONCATENATE("INSERT INTO ARTICULO(idarticulo,codigo,descripcion,idmarca,precio,costo,reorden) values(",A195,",'",B195,"','",C195,"',",D195,",",E195,",",F195,",",G195,");")</f>
        <v>INSERT INTO ARTICULO(idarticulo,codigo,descripcion,idmarca,precio,costo,reorden) values(194,'GAM7','CONEXION DE GARRA CON ESPIGA',93,29.8,59.6,0);</v>
      </c>
    </row>
    <row r="196" spans="1:8" x14ac:dyDescent="0.25">
      <c r="A196" s="1">
        <v>195</v>
      </c>
      <c r="B196" s="3">
        <v>18500</v>
      </c>
      <c r="C196" s="2" t="s">
        <v>188</v>
      </c>
      <c r="D196">
        <v>74</v>
      </c>
      <c r="E196">
        <v>12937.5</v>
      </c>
      <c r="F196">
        <v>16818.75</v>
      </c>
      <c r="G196">
        <v>0</v>
      </c>
      <c r="H196" t="str">
        <f t="shared" si="3"/>
        <v>INSERT INTO ARTICULO(idarticulo,codigo,descripcion,idmarca,precio,costo,reorden) values(195,'18500','GENERADOR TRIFASICO 8500 WATTS 120-240V 16HP',74,12937.5,16818.75,0);</v>
      </c>
    </row>
    <row r="197" spans="1:8" x14ac:dyDescent="0.25">
      <c r="A197" s="1">
        <v>196</v>
      </c>
      <c r="B197" s="3">
        <v>8896</v>
      </c>
      <c r="C197" s="2" t="s">
        <v>189</v>
      </c>
      <c r="D197">
        <v>125</v>
      </c>
      <c r="E197">
        <v>103</v>
      </c>
      <c r="F197">
        <v>154.5</v>
      </c>
      <c r="G197">
        <v>0</v>
      </c>
      <c r="H197" t="str">
        <f t="shared" si="3"/>
        <v>INSERT INTO ARTICULO(idarticulo,codigo,descripcion,idmarca,precio,costo,reorden) values(196,'8896','RUEDA TIPO TRACTOR CON RIN DE LAMINA 8"',125,103,154.5,0);</v>
      </c>
    </row>
    <row r="198" spans="1:8" x14ac:dyDescent="0.25">
      <c r="A198" s="1">
        <v>197</v>
      </c>
      <c r="B198" s="3">
        <v>233</v>
      </c>
      <c r="C198" s="2" t="s">
        <v>190</v>
      </c>
      <c r="D198">
        <v>125</v>
      </c>
      <c r="E198">
        <v>110</v>
      </c>
      <c r="F198">
        <v>165</v>
      </c>
      <c r="G198">
        <v>0</v>
      </c>
      <c r="H198" t="str">
        <f t="shared" si="3"/>
        <v>INSERT INTO ARTICULO(idarticulo,codigo,descripcion,idmarca,precio,costo,reorden) values(197,'233','LLANTA TIPO TRACTOR DE 10" RIN DE LAMINA',125,110,165,0);</v>
      </c>
    </row>
    <row r="199" spans="1:8" x14ac:dyDescent="0.25">
      <c r="A199" s="1">
        <v>198</v>
      </c>
      <c r="B199" s="3">
        <v>233</v>
      </c>
      <c r="C199" s="2" t="s">
        <v>190</v>
      </c>
      <c r="D199">
        <v>125</v>
      </c>
      <c r="E199">
        <v>110</v>
      </c>
      <c r="F199">
        <v>165</v>
      </c>
      <c r="G199">
        <v>0</v>
      </c>
      <c r="H199" t="str">
        <f t="shared" si="3"/>
        <v>INSERT INTO ARTICULO(idarticulo,codigo,descripcion,idmarca,precio,costo,reorden) values(198,'233','LLANTA TIPO TRACTOR DE 10" RIN DE LAMINA',125,110,165,0);</v>
      </c>
    </row>
    <row r="200" spans="1:8" x14ac:dyDescent="0.25">
      <c r="A200" s="1">
        <v>199</v>
      </c>
      <c r="B200" s="3">
        <v>77789</v>
      </c>
      <c r="C200" s="2" t="s">
        <v>2883</v>
      </c>
      <c r="D200">
        <v>125</v>
      </c>
      <c r="E200">
        <v>170</v>
      </c>
      <c r="F200">
        <v>255</v>
      </c>
      <c r="G200">
        <v>0</v>
      </c>
      <c r="H200" t="str">
        <f t="shared" si="3"/>
        <v>INSERT INTO ARTICULO(idarticulo,codigo,descripcion,idmarca,precio,costo,reorden) values(199,'77789','LLANTA NEUMATICA DE 10" CON MEDIO MAMELON',125,170,255,0);</v>
      </c>
    </row>
    <row r="201" spans="1:8" x14ac:dyDescent="0.25">
      <c r="A201" s="1">
        <v>200</v>
      </c>
      <c r="B201" s="3">
        <v>251140</v>
      </c>
      <c r="C201" s="2" t="s">
        <v>2884</v>
      </c>
      <c r="D201">
        <v>95</v>
      </c>
      <c r="E201">
        <v>2.9</v>
      </c>
      <c r="F201">
        <v>5.8</v>
      </c>
      <c r="G201">
        <v>0</v>
      </c>
      <c r="H201" t="str">
        <f t="shared" si="3"/>
        <v>INSERT INTO ARTICULO(idarticulo,codigo,descripcion,idmarca,precio,costo,reorden) values(200,'251140','CODO DE PVC DE 3/4',95,2.9,5.8,0);</v>
      </c>
    </row>
    <row r="202" spans="1:8" x14ac:dyDescent="0.25">
      <c r="A202" s="1">
        <v>201</v>
      </c>
      <c r="B202" s="3">
        <v>251134</v>
      </c>
      <c r="C202" s="2" t="s">
        <v>191</v>
      </c>
      <c r="D202">
        <v>95</v>
      </c>
      <c r="E202">
        <v>60</v>
      </c>
      <c r="F202">
        <v>120</v>
      </c>
      <c r="G202">
        <v>0</v>
      </c>
      <c r="H202" t="str">
        <f t="shared" si="3"/>
        <v>INSERT INTO ARTICULO(idarticulo,codigo,descripcion,idmarca,precio,costo,reorden) values(201,'251134','TUBO DE PVC DE 3/4',95,60,120,0);</v>
      </c>
    </row>
    <row r="203" spans="1:8" x14ac:dyDescent="0.25">
      <c r="A203" s="1">
        <v>202</v>
      </c>
      <c r="B203" s="3" t="s">
        <v>1747</v>
      </c>
      <c r="C203" s="2" t="s">
        <v>192</v>
      </c>
      <c r="D203">
        <v>125</v>
      </c>
      <c r="E203">
        <v>138</v>
      </c>
      <c r="F203">
        <v>207</v>
      </c>
      <c r="G203">
        <v>0</v>
      </c>
      <c r="H203" t="str">
        <f t="shared" si="3"/>
        <v>INSERT INTO ARTICULO(idarticulo,codigo,descripcion,idmarca,precio,costo,reorden) values(202,'PERM495','ADHESIVO INSTANTANEO 495 28.4 GR',125,138,207,0);</v>
      </c>
    </row>
    <row r="204" spans="1:8" x14ac:dyDescent="0.25">
      <c r="A204" s="1">
        <v>203</v>
      </c>
      <c r="B204" s="3">
        <v>351550</v>
      </c>
      <c r="C204" s="2" t="s">
        <v>193</v>
      </c>
      <c r="D204">
        <v>125</v>
      </c>
      <c r="E204">
        <v>39</v>
      </c>
      <c r="F204">
        <v>78</v>
      </c>
      <c r="G204">
        <v>0</v>
      </c>
      <c r="H204" t="str">
        <f t="shared" si="3"/>
        <v>INSERT INTO ARTICULO(idarticulo,codigo,descripcion,idmarca,precio,costo,reorden) values(203,'351550','CALIBRADOR PARA LLANTAS 20/19',125,39,78,0);</v>
      </c>
    </row>
    <row r="205" spans="1:8" x14ac:dyDescent="0.25">
      <c r="A205" s="1">
        <v>204</v>
      </c>
      <c r="B205" s="3">
        <v>471649</v>
      </c>
      <c r="C205" s="2" t="s">
        <v>194</v>
      </c>
      <c r="D205">
        <v>114</v>
      </c>
      <c r="E205">
        <v>49.286999999999999</v>
      </c>
      <c r="F205">
        <v>98.573999999999998</v>
      </c>
      <c r="G205">
        <v>0</v>
      </c>
      <c r="H205" t="str">
        <f t="shared" si="3"/>
        <v>INSERT INTO ARTICULO(idarticulo,codigo,descripcion,idmarca,precio,costo,reorden) values(204,'471649','RETEN PARA BAILARINA',114,49.287,98.574,0);</v>
      </c>
    </row>
    <row r="206" spans="1:8" x14ac:dyDescent="0.25">
      <c r="A206" s="1">
        <v>205</v>
      </c>
      <c r="B206" s="3">
        <v>112</v>
      </c>
      <c r="C206" s="2" t="s">
        <v>2885</v>
      </c>
      <c r="D206">
        <v>94</v>
      </c>
      <c r="E206">
        <v>180.18</v>
      </c>
      <c r="F206">
        <v>270.27</v>
      </c>
      <c r="G206">
        <v>0</v>
      </c>
      <c r="H206" t="str">
        <f t="shared" si="3"/>
        <v>INSERT INTO ARTICULO(idarticulo,codigo,descripcion,idmarca,precio,costo,reorden) values(205,'112','CHUMACERA PARA CORTADORA JOPER',94,180.18,270.27,0);</v>
      </c>
    </row>
    <row r="207" spans="1:8" x14ac:dyDescent="0.25">
      <c r="A207" s="1">
        <v>206</v>
      </c>
      <c r="B207" s="3">
        <v>7515</v>
      </c>
      <c r="C207" s="2" t="s">
        <v>195</v>
      </c>
      <c r="D207">
        <v>125</v>
      </c>
      <c r="E207">
        <v>188.87</v>
      </c>
      <c r="F207">
        <v>283.30500000000001</v>
      </c>
      <c r="G207">
        <v>0</v>
      </c>
      <c r="H207" t="str">
        <f t="shared" si="3"/>
        <v>INSERT INTO ARTICULO(idarticulo,codigo,descripcion,idmarca,precio,costo,reorden) values(206,'7515','DADO DE IMPACTO 15/16',125,188.87,283.305,0);</v>
      </c>
    </row>
    <row r="208" spans="1:8" x14ac:dyDescent="0.25">
      <c r="A208" s="1">
        <v>207</v>
      </c>
      <c r="B208" s="3" t="s">
        <v>1748</v>
      </c>
      <c r="C208" s="2" t="s">
        <v>196</v>
      </c>
      <c r="D208">
        <v>125</v>
      </c>
      <c r="E208">
        <v>44.52</v>
      </c>
      <c r="F208">
        <v>89.04</v>
      </c>
      <c r="G208">
        <v>0</v>
      </c>
      <c r="H208" t="str">
        <f t="shared" si="3"/>
        <v>INSERT INTO ARTICULO(idarticulo,codigo,descripcion,idmarca,precio,costo,reorden) values(207,'5020H','DADO 3/87 PARA BUJIA',125,44.52,89.04,0);</v>
      </c>
    </row>
    <row r="209" spans="1:8" x14ac:dyDescent="0.25">
      <c r="A209" s="1">
        <v>208</v>
      </c>
      <c r="B209" s="3" t="s">
        <v>1749</v>
      </c>
      <c r="C209" s="2" t="s">
        <v>197</v>
      </c>
      <c r="D209">
        <v>125</v>
      </c>
      <c r="E209">
        <v>29.71</v>
      </c>
      <c r="F209">
        <v>59.42</v>
      </c>
      <c r="G209">
        <v>0</v>
      </c>
      <c r="H209" t="str">
        <f t="shared" si="3"/>
        <v>INSERT INTO ARTICULO(idarticulo,codigo,descripcion,idmarca,precio,costo,reorden) values(208,'MUZA6','LIMA PARA CADENA DE SIERRA',125,29.71,59.42,0);</v>
      </c>
    </row>
    <row r="210" spans="1:8" x14ac:dyDescent="0.25">
      <c r="A210" s="1">
        <v>209</v>
      </c>
      <c r="B210" s="3" t="s">
        <v>1750</v>
      </c>
      <c r="C210" s="2" t="s">
        <v>2886</v>
      </c>
      <c r="D210">
        <v>125</v>
      </c>
      <c r="E210">
        <v>2.74</v>
      </c>
      <c r="F210">
        <v>5.48</v>
      </c>
      <c r="G210">
        <v>0</v>
      </c>
      <c r="H210" t="str">
        <f t="shared" si="3"/>
        <v>INSERT INTO ARTICULO(idarticulo,codigo,descripcion,idmarca,precio,costo,reorden) values(209,'MP1','MANGO PARA LIMA',125,2.74,5.48,0);</v>
      </c>
    </row>
    <row r="211" spans="1:8" x14ac:dyDescent="0.25">
      <c r="A211" s="1">
        <v>210</v>
      </c>
      <c r="B211" s="3">
        <v>4183333</v>
      </c>
      <c r="C211" s="2" t="s">
        <v>198</v>
      </c>
      <c r="D211">
        <v>2</v>
      </c>
      <c r="E211">
        <v>134</v>
      </c>
      <c r="F211">
        <v>201</v>
      </c>
      <c r="G211">
        <v>0</v>
      </c>
      <c r="H211" t="str">
        <f t="shared" si="3"/>
        <v>INSERT INTO ARTICULO(idarticulo,codigo,descripcion,idmarca,precio,costo,reorden) values(210,'4183333','MANGO DE ROMPEDORA DE 27KG MARCA MAKITA',2,134,201,0);</v>
      </c>
    </row>
    <row r="212" spans="1:8" x14ac:dyDescent="0.25">
      <c r="A212" s="1">
        <v>211</v>
      </c>
      <c r="B212" s="3">
        <v>6437102</v>
      </c>
      <c r="C212" s="2" t="s">
        <v>2887</v>
      </c>
      <c r="D212">
        <v>2</v>
      </c>
      <c r="E212">
        <v>8</v>
      </c>
      <c r="F212">
        <v>16</v>
      </c>
      <c r="G212">
        <v>0</v>
      </c>
      <c r="H212" t="str">
        <f t="shared" si="3"/>
        <v>INSERT INTO ARTICULO(idarticulo,codigo,descripcion,idmarca,precio,costo,reorden) values(211,'6437102','TAPA PARA CARBONES DE ROMPEDORA MAKITA',2,8,16,0);</v>
      </c>
    </row>
    <row r="213" spans="1:8" x14ac:dyDescent="0.25">
      <c r="A213" s="1">
        <v>212</v>
      </c>
      <c r="B213" s="3">
        <v>10076</v>
      </c>
      <c r="C213" s="2" t="s">
        <v>2888</v>
      </c>
      <c r="D213">
        <v>74</v>
      </c>
      <c r="E213">
        <v>46.58</v>
      </c>
      <c r="F213">
        <v>93.16</v>
      </c>
      <c r="G213">
        <v>0</v>
      </c>
      <c r="H213" t="str">
        <f t="shared" si="3"/>
        <v>INSERT INTO ARTICULO(idarticulo,codigo,descripcion,idmarca,precio,costo,reorden) values(212,'10076','SWITCH AUTO TROL DE CAMBIO SOLDADORA / GENERADOR',74,46.58,93.16,0);</v>
      </c>
    </row>
    <row r="214" spans="1:8" x14ac:dyDescent="0.25">
      <c r="A214" s="1">
        <v>213</v>
      </c>
      <c r="B214" s="3">
        <v>1100</v>
      </c>
      <c r="C214" s="2" t="s">
        <v>2889</v>
      </c>
      <c r="D214">
        <v>74</v>
      </c>
      <c r="E214">
        <v>672.75</v>
      </c>
      <c r="F214">
        <v>874.57500000000005</v>
      </c>
      <c r="G214">
        <v>0</v>
      </c>
      <c r="H214" t="str">
        <f t="shared" si="3"/>
        <v>INSERT INTO ARTICULO(idarticulo,codigo,descripcion,idmarca,precio,costo,reorden) values(213,'1100','RETRACTIL PARA POWER LAND',74,672.75,874.575,0);</v>
      </c>
    </row>
    <row r="215" spans="1:8" x14ac:dyDescent="0.25">
      <c r="A215" s="1">
        <v>214</v>
      </c>
      <c r="B215" s="3">
        <v>1100</v>
      </c>
      <c r="C215" s="2" t="s">
        <v>2889</v>
      </c>
      <c r="D215">
        <v>74</v>
      </c>
      <c r="E215">
        <v>672.75</v>
      </c>
      <c r="F215">
        <v>874.57500000000005</v>
      </c>
      <c r="G215">
        <v>0</v>
      </c>
      <c r="H215" t="str">
        <f t="shared" si="3"/>
        <v>INSERT INTO ARTICULO(idarticulo,codigo,descripcion,idmarca,precio,costo,reorden) values(214,'1100','RETRACTIL PARA POWER LAND',74,672.75,874.575,0);</v>
      </c>
    </row>
    <row r="216" spans="1:8" x14ac:dyDescent="0.25">
      <c r="A216" s="1">
        <v>215</v>
      </c>
      <c r="B216" s="3">
        <v>2323</v>
      </c>
      <c r="C216" s="2" t="s">
        <v>199</v>
      </c>
      <c r="D216">
        <v>74</v>
      </c>
      <c r="E216">
        <v>150</v>
      </c>
      <c r="F216">
        <v>225</v>
      </c>
      <c r="G216">
        <v>0</v>
      </c>
      <c r="H216" t="str">
        <f t="shared" si="3"/>
        <v>INSERT INTO ARTICULO(idarticulo,codigo,descripcion,idmarca,precio,costo,reorden) values(215,'2323','SERVICIO DE MANIOBRAS',74,150,225,0);</v>
      </c>
    </row>
    <row r="217" spans="1:8" x14ac:dyDescent="0.25">
      <c r="A217" s="1">
        <v>216</v>
      </c>
      <c r="B217" s="3">
        <v>2323</v>
      </c>
      <c r="C217" s="2" t="s">
        <v>199</v>
      </c>
      <c r="D217">
        <v>74</v>
      </c>
      <c r="E217">
        <v>150</v>
      </c>
      <c r="F217">
        <v>225</v>
      </c>
      <c r="G217">
        <v>0</v>
      </c>
      <c r="H217" t="str">
        <f t="shared" si="3"/>
        <v>INSERT INTO ARTICULO(idarticulo,codigo,descripcion,idmarca,precio,costo,reorden) values(216,'2323','SERVICIO DE MANIOBRAS',74,150,225,0);</v>
      </c>
    </row>
    <row r="218" spans="1:8" x14ac:dyDescent="0.25">
      <c r="A218" s="1">
        <v>217</v>
      </c>
      <c r="B218" s="3">
        <v>9963</v>
      </c>
      <c r="C218" s="2" t="s">
        <v>2890</v>
      </c>
      <c r="D218">
        <v>44</v>
      </c>
      <c r="E218">
        <v>3150</v>
      </c>
      <c r="F218">
        <v>4095</v>
      </c>
      <c r="G218">
        <v>0</v>
      </c>
      <c r="H218" t="str">
        <f t="shared" si="3"/>
        <v>INSERT INTO ARTICULO(idarticulo,codigo,descripcion,idmarca,precio,costo,reorden) values(217,'9963','BATERIA J305G PARA BRAZO ARTICULADO',44,3150,4095,0);</v>
      </c>
    </row>
    <row r="219" spans="1:8" x14ac:dyDescent="0.25">
      <c r="A219" s="1">
        <v>218</v>
      </c>
      <c r="B219" s="3">
        <v>107397</v>
      </c>
      <c r="C219" s="2" t="s">
        <v>200</v>
      </c>
      <c r="D219">
        <v>21</v>
      </c>
      <c r="E219">
        <v>48.75</v>
      </c>
      <c r="F219">
        <v>97.5</v>
      </c>
      <c r="G219">
        <v>0</v>
      </c>
      <c r="H219" t="str">
        <f t="shared" si="3"/>
        <v>INSERT INTO ARTICULO(idarticulo,codigo,descripcion,idmarca,precio,costo,reorden) values(218,'107397','AMORTIGUADOR D=40 L=40 MM M8',21,48.75,97.5,0);</v>
      </c>
    </row>
    <row r="220" spans="1:8" x14ac:dyDescent="0.25">
      <c r="A220" s="1">
        <v>219</v>
      </c>
      <c r="B220" s="3">
        <v>174201</v>
      </c>
      <c r="C220" s="2" t="s">
        <v>2891</v>
      </c>
      <c r="D220">
        <v>20</v>
      </c>
      <c r="E220">
        <v>1227.75</v>
      </c>
      <c r="F220">
        <v>1596.075</v>
      </c>
      <c r="G220">
        <v>0</v>
      </c>
      <c r="H220" t="str">
        <f t="shared" si="3"/>
        <v>INSERT INTO ARTICULO(idarticulo,codigo,descripcion,idmarca,precio,costo,reorden) values(219,'174201','JUEGO DE EMPAQUES DE MOTOR DE TRASLACION',20,1227.75,1596.075,0);</v>
      </c>
    </row>
    <row r="221" spans="1:8" x14ac:dyDescent="0.25">
      <c r="A221" s="1">
        <v>220</v>
      </c>
      <c r="B221" s="3" t="s">
        <v>1751</v>
      </c>
      <c r="C221" s="2" t="s">
        <v>201</v>
      </c>
      <c r="D221">
        <v>44</v>
      </c>
      <c r="E221">
        <v>2105.17</v>
      </c>
      <c r="F221">
        <v>2736.721</v>
      </c>
      <c r="G221">
        <v>0</v>
      </c>
      <c r="H221" t="str">
        <f t="shared" si="3"/>
        <v>INSERT INTO ARTICULO(idarticulo,codigo,descripcion,idmarca,precio,costo,reorden) values(220,'T105','BATERIA TROJAN PARA PLATAFORMA T-105',44,2105.17,2736.721,0);</v>
      </c>
    </row>
    <row r="222" spans="1:8" x14ac:dyDescent="0.25">
      <c r="A222" s="1">
        <v>221</v>
      </c>
      <c r="B222" s="3">
        <v>6261517</v>
      </c>
      <c r="C222" s="2" t="s">
        <v>202</v>
      </c>
      <c r="D222">
        <v>2</v>
      </c>
      <c r="E222">
        <v>431</v>
      </c>
      <c r="F222">
        <v>560.29999999999995</v>
      </c>
      <c r="G222">
        <v>0</v>
      </c>
      <c r="H222" t="str">
        <f t="shared" si="3"/>
        <v>INSERT INTO ARTICULO(idarticulo,codigo,descripcion,idmarca,precio,costo,reorden) values(221,'6261517','CAMPO PARA ROMPEDORA DE 27KG MAKITA',2,431,560.3,0);</v>
      </c>
    </row>
    <row r="223" spans="1:8" x14ac:dyDescent="0.25">
      <c r="A223" s="1">
        <v>222</v>
      </c>
      <c r="B223" s="3">
        <v>2136669</v>
      </c>
      <c r="C223" s="2" t="s">
        <v>203</v>
      </c>
      <c r="D223">
        <v>2</v>
      </c>
      <c r="E223">
        <v>65</v>
      </c>
      <c r="F223">
        <v>130</v>
      </c>
      <c r="G223">
        <v>0</v>
      </c>
      <c r="H223" t="str">
        <f t="shared" si="3"/>
        <v>INSERT INTO ARTICULO(idarticulo,codigo,descripcion,idmarca,precio,costo,reorden) values(222,'2136669','EMPAQUE PARA PISTON ROMPEDORA 27 KG MAKITA',2,65,130,0);</v>
      </c>
    </row>
    <row r="224" spans="1:8" x14ac:dyDescent="0.25">
      <c r="A224" s="1">
        <v>223</v>
      </c>
      <c r="B224" s="3">
        <v>2134691</v>
      </c>
      <c r="C224" s="2" t="s">
        <v>204</v>
      </c>
      <c r="D224">
        <v>2</v>
      </c>
      <c r="E224">
        <v>25</v>
      </c>
      <c r="F224">
        <v>50</v>
      </c>
      <c r="G224">
        <v>0</v>
      </c>
      <c r="H224" t="str">
        <f t="shared" si="3"/>
        <v>INSERT INTO ARTICULO(idarticulo,codigo,descripcion,idmarca,precio,costo,reorden) values(223,'2134691','EMPAQUE PARA ROMPEDORA DE 27KG MAKITA',2,25,50,0);</v>
      </c>
    </row>
    <row r="225" spans="1:8" x14ac:dyDescent="0.25">
      <c r="A225" s="1">
        <v>224</v>
      </c>
      <c r="B225" s="3">
        <v>369</v>
      </c>
      <c r="C225" s="2" t="s">
        <v>205</v>
      </c>
      <c r="D225">
        <v>125</v>
      </c>
      <c r="E225">
        <v>3000</v>
      </c>
      <c r="F225">
        <v>3900</v>
      </c>
      <c r="G225">
        <v>0</v>
      </c>
      <c r="H225" t="str">
        <f t="shared" si="3"/>
        <v>INSERT INTO ARTICULO(idarticulo,codigo,descripcion,idmarca,precio,costo,reorden) values(224,'369','ROTULACION DE CAMIONETA 06 SUCURSAL',125,3000,3900,0);</v>
      </c>
    </row>
    <row r="226" spans="1:8" x14ac:dyDescent="0.25">
      <c r="A226" s="1">
        <v>225</v>
      </c>
      <c r="B226" s="3">
        <v>369</v>
      </c>
      <c r="C226" s="2" t="s">
        <v>205</v>
      </c>
      <c r="D226">
        <v>125</v>
      </c>
      <c r="E226">
        <v>3000</v>
      </c>
      <c r="F226">
        <v>3900</v>
      </c>
      <c r="G226">
        <v>0</v>
      </c>
      <c r="H226" t="str">
        <f t="shared" si="3"/>
        <v>INSERT INTO ARTICULO(idarticulo,codigo,descripcion,idmarca,precio,costo,reorden) values(225,'369','ROTULACION DE CAMIONETA 06 SUCURSAL',125,3000,3900,0);</v>
      </c>
    </row>
    <row r="227" spans="1:8" x14ac:dyDescent="0.25">
      <c r="A227" s="1">
        <v>226</v>
      </c>
      <c r="B227" s="3">
        <v>9663</v>
      </c>
      <c r="C227" s="2" t="s">
        <v>206</v>
      </c>
      <c r="D227">
        <v>125</v>
      </c>
      <c r="E227">
        <v>140</v>
      </c>
      <c r="F227">
        <v>210</v>
      </c>
      <c r="G227">
        <v>0</v>
      </c>
      <c r="H227" t="str">
        <f t="shared" si="3"/>
        <v>INSERT INTO ARTICULO(idarticulo,codigo,descripcion,idmarca,precio,costo,reorden) values(226,'9663','TARJETAS DE PRESENTACION IMPRESAS FRENTE Y VUELTA JORGE PIÑA',125,140,210,0);</v>
      </c>
    </row>
    <row r="228" spans="1:8" x14ac:dyDescent="0.25">
      <c r="A228" s="1">
        <v>227</v>
      </c>
      <c r="B228" s="3">
        <v>99999</v>
      </c>
      <c r="C228" s="2" t="s">
        <v>207</v>
      </c>
      <c r="D228">
        <v>125</v>
      </c>
      <c r="E228">
        <v>2400</v>
      </c>
      <c r="F228">
        <v>3120</v>
      </c>
      <c r="G228">
        <v>0</v>
      </c>
      <c r="H228" t="str">
        <f t="shared" si="3"/>
        <v>INSERT INTO ARTICULO(idarticulo,codigo,descripcion,idmarca,precio,costo,reorden) values(227,'99999','ROTULACION DE CAMION ELISEO U-07',125,2400,3120,0);</v>
      </c>
    </row>
    <row r="229" spans="1:8" x14ac:dyDescent="0.25">
      <c r="A229" s="1">
        <v>228</v>
      </c>
      <c r="B229" s="3">
        <v>33698</v>
      </c>
      <c r="C229" s="2" t="s">
        <v>208</v>
      </c>
      <c r="D229">
        <v>125</v>
      </c>
      <c r="E229">
        <v>0.35</v>
      </c>
      <c r="F229">
        <v>0.7</v>
      </c>
      <c r="G229">
        <v>0</v>
      </c>
      <c r="H229" t="str">
        <f t="shared" si="3"/>
        <v>INSERT INTO ARTICULO(idarticulo,codigo,descripcion,idmarca,precio,costo,reorden) values(228,'33698','MILLAR DE VOLANTES MEDIA CARTA 2 TINTAS ( HORARIOS )',125,0.35,0.7,0);</v>
      </c>
    </row>
    <row r="230" spans="1:8" x14ac:dyDescent="0.25">
      <c r="A230" s="1">
        <v>229</v>
      </c>
      <c r="B230" s="3">
        <v>99963</v>
      </c>
      <c r="C230" s="2" t="s">
        <v>209</v>
      </c>
      <c r="D230">
        <v>125</v>
      </c>
      <c r="E230">
        <v>1.4</v>
      </c>
      <c r="F230">
        <v>2.8</v>
      </c>
      <c r="G230">
        <v>0</v>
      </c>
      <c r="H230" t="str">
        <f t="shared" si="3"/>
        <v>INSERT INTO ARTICULO(idarticulo,codigo,descripcion,idmarca,precio,costo,reorden) values(229,'99963','TARJETAS DE PRESENTACION LUIS REYES LUGON',125,1.4,2.8,0);</v>
      </c>
    </row>
    <row r="231" spans="1:8" x14ac:dyDescent="0.25">
      <c r="A231" s="1">
        <v>230</v>
      </c>
      <c r="B231" s="3">
        <v>996333</v>
      </c>
      <c r="C231" s="2" t="s">
        <v>2892</v>
      </c>
      <c r="D231">
        <v>125</v>
      </c>
      <c r="E231">
        <v>1.4</v>
      </c>
      <c r="F231">
        <v>2.8</v>
      </c>
      <c r="G231">
        <v>0</v>
      </c>
      <c r="H231" t="str">
        <f t="shared" si="3"/>
        <v>INSERT INTO ARTICULO(idarticulo,codigo,descripcion,idmarca,precio,costo,reorden) values(230,'996333','TARJETAS DE PRESENTACION ANTONIO AUCES',125,1.4,2.8,0);</v>
      </c>
    </row>
    <row r="232" spans="1:8" x14ac:dyDescent="0.25">
      <c r="A232" s="1">
        <v>231</v>
      </c>
      <c r="B232" s="3">
        <v>2000</v>
      </c>
      <c r="C232" s="2" t="s">
        <v>210</v>
      </c>
      <c r="D232">
        <v>125</v>
      </c>
      <c r="E232">
        <v>0.77</v>
      </c>
      <c r="F232">
        <v>1.54</v>
      </c>
      <c r="G232">
        <v>0</v>
      </c>
      <c r="H232" t="str">
        <f t="shared" si="3"/>
        <v>INSERT INTO ARTICULO(idarticulo,codigo,descripcion,idmarca,precio,costo,reorden) values(231,'2000','MARBETES VERDES DE LIBERADO',125,0.77,1.54,0);</v>
      </c>
    </row>
    <row r="233" spans="1:8" x14ac:dyDescent="0.25">
      <c r="A233" s="1">
        <v>232</v>
      </c>
      <c r="B233" s="3">
        <v>2000</v>
      </c>
      <c r="C233" s="2" t="s">
        <v>210</v>
      </c>
      <c r="D233">
        <v>125</v>
      </c>
      <c r="E233">
        <v>0.77</v>
      </c>
      <c r="F233">
        <v>1.54</v>
      </c>
      <c r="G233">
        <v>0</v>
      </c>
      <c r="H233" t="str">
        <f t="shared" si="3"/>
        <v>INSERT INTO ARTICULO(idarticulo,codigo,descripcion,idmarca,precio,costo,reorden) values(232,'2000','MARBETES VERDES DE LIBERADO',125,0.77,1.54,0);</v>
      </c>
    </row>
    <row r="234" spans="1:8" x14ac:dyDescent="0.25">
      <c r="A234" s="1">
        <v>233</v>
      </c>
      <c r="B234" s="3">
        <v>152243</v>
      </c>
      <c r="C234" s="2" t="s">
        <v>211</v>
      </c>
      <c r="D234">
        <v>125</v>
      </c>
      <c r="E234">
        <v>43</v>
      </c>
      <c r="F234">
        <v>86</v>
      </c>
      <c r="G234">
        <v>0</v>
      </c>
      <c r="H234" t="str">
        <f t="shared" si="3"/>
        <v>INSERT INTO ARTICULO(idarticulo,codigo,descripcion,idmarca,precio,costo,reorden) values(233,'152243','CADENA GALV 3/8 XKILO',125,43,86,0);</v>
      </c>
    </row>
    <row r="235" spans="1:8" x14ac:dyDescent="0.25">
      <c r="A235" s="1">
        <v>234</v>
      </c>
      <c r="B235" s="3">
        <v>201179</v>
      </c>
      <c r="C235" s="2" t="s">
        <v>2893</v>
      </c>
      <c r="D235">
        <v>125</v>
      </c>
      <c r="E235">
        <v>56</v>
      </c>
      <c r="F235">
        <v>112</v>
      </c>
      <c r="G235">
        <v>0</v>
      </c>
      <c r="H235" t="str">
        <f t="shared" si="3"/>
        <v>INSERT INTO ARTICULO(idarticulo,codigo,descripcion,idmarca,precio,costo,reorden) values(234,'201179','CANDADO DE LATON',125,56,112,0);</v>
      </c>
    </row>
    <row r="236" spans="1:8" x14ac:dyDescent="0.25">
      <c r="A236" s="1">
        <v>235</v>
      </c>
      <c r="B236" s="3">
        <v>7214</v>
      </c>
      <c r="C236" s="2" t="s">
        <v>212</v>
      </c>
      <c r="D236">
        <v>125</v>
      </c>
      <c r="E236">
        <v>45.58</v>
      </c>
      <c r="F236">
        <v>91.16</v>
      </c>
      <c r="G236">
        <v>0</v>
      </c>
      <c r="H236" t="str">
        <f t="shared" si="3"/>
        <v>INSERT INTO ARTICULO(idarticulo,codigo,descripcion,idmarca,precio,costo,reorden) values(235,'7214','ACEOTERA FLEXIBLE 500ML',125,45.58,91.16,0);</v>
      </c>
    </row>
    <row r="237" spans="1:8" x14ac:dyDescent="0.25">
      <c r="A237" s="1">
        <v>236</v>
      </c>
      <c r="B237" s="3" t="s">
        <v>1752</v>
      </c>
      <c r="C237" s="2" t="s">
        <v>213</v>
      </c>
      <c r="D237">
        <v>125</v>
      </c>
      <c r="E237">
        <v>1.5</v>
      </c>
      <c r="F237">
        <v>3</v>
      </c>
      <c r="G237">
        <v>0</v>
      </c>
      <c r="H237" t="str">
        <f t="shared" si="3"/>
        <v>INSERT INTO ARTICULO(idarticulo,codigo,descripcion,idmarca,precio,costo,reorden) values(236,'H100','GRASERA PARA RETRO',125,1.5,3,0);</v>
      </c>
    </row>
    <row r="238" spans="1:8" x14ac:dyDescent="0.25">
      <c r="A238" s="1">
        <v>237</v>
      </c>
      <c r="B238" s="3" t="s">
        <v>1753</v>
      </c>
      <c r="C238" s="2" t="s">
        <v>2894</v>
      </c>
      <c r="D238">
        <v>125</v>
      </c>
      <c r="E238">
        <v>2.19</v>
      </c>
      <c r="F238">
        <v>4.38</v>
      </c>
      <c r="G238">
        <v>0</v>
      </c>
      <c r="H238" t="str">
        <f t="shared" si="3"/>
        <v>INSERT INTO ARTICULO(idarticulo,codigo,descripcion,idmarca,precio,costo,reorden) values(237,'GRASH200','GRASERA H200 1/8',125,2.19,4.38,0);</v>
      </c>
    </row>
    <row r="239" spans="1:8" x14ac:dyDescent="0.25">
      <c r="A239" s="1">
        <v>238</v>
      </c>
      <c r="B239" s="3" t="s">
        <v>1754</v>
      </c>
      <c r="C239" s="2" t="s">
        <v>214</v>
      </c>
      <c r="D239">
        <v>76</v>
      </c>
      <c r="E239">
        <v>275</v>
      </c>
      <c r="F239">
        <v>412.5</v>
      </c>
      <c r="G239">
        <v>0</v>
      </c>
      <c r="H239" t="str">
        <f t="shared" si="3"/>
        <v>INSERT INTO ARTICULO(idarticulo,codigo,descripcion,idmarca,precio,costo,reorden) values(238,'RS3988','FILTRO DE AIRE PRIMARIO AF 25308',76,275,412.5,0);</v>
      </c>
    </row>
    <row r="240" spans="1:8" x14ac:dyDescent="0.25">
      <c r="A240" s="1">
        <v>239</v>
      </c>
      <c r="B240" s="3" t="s">
        <v>1755</v>
      </c>
      <c r="C240" s="2" t="s">
        <v>215</v>
      </c>
      <c r="D240">
        <v>76</v>
      </c>
      <c r="E240">
        <v>225</v>
      </c>
      <c r="F240">
        <v>337.5</v>
      </c>
      <c r="G240">
        <v>0</v>
      </c>
      <c r="H240" t="str">
        <f t="shared" si="3"/>
        <v>INSERT INTO ARTICULO(idarticulo,codigo,descripcion,idmarca,precio,costo,reorden) values(239,'RS4131','FILTRO DE AIRE PRIMARIO AF25526',76,225,337.5,0);</v>
      </c>
    </row>
    <row r="241" spans="1:8" x14ac:dyDescent="0.25">
      <c r="A241" s="1">
        <v>240</v>
      </c>
      <c r="B241" s="3">
        <v>57076</v>
      </c>
      <c r="C241" s="2" t="s">
        <v>216</v>
      </c>
      <c r="D241">
        <v>133</v>
      </c>
      <c r="E241">
        <v>150</v>
      </c>
      <c r="F241">
        <v>225</v>
      </c>
      <c r="G241">
        <v>0</v>
      </c>
      <c r="H241" t="str">
        <f t="shared" si="3"/>
        <v>INSERT INTO ARTICULO(idarticulo,codigo,descripcion,idmarca,precio,costo,reorden) values(240,'57076','FIILTRO DE ACEITE 57076',133,150,225,0);</v>
      </c>
    </row>
    <row r="242" spans="1:8" x14ac:dyDescent="0.25">
      <c r="A242" s="1">
        <v>241</v>
      </c>
      <c r="B242" s="3" t="s">
        <v>1756</v>
      </c>
      <c r="C242" s="2" t="s">
        <v>217</v>
      </c>
      <c r="D242">
        <v>76</v>
      </c>
      <c r="E242">
        <v>295</v>
      </c>
      <c r="F242">
        <v>442.5</v>
      </c>
      <c r="G242">
        <v>0</v>
      </c>
      <c r="H242" t="str">
        <f t="shared" si="3"/>
        <v>INSERT INTO ARTICULO(idarticulo,codigo,descripcion,idmarca,precio,costo,reorden) values(241,'BF7904D','FILTRO DE DIESEL 33752',76,295,442.5,0);</v>
      </c>
    </row>
    <row r="243" spans="1:8" x14ac:dyDescent="0.25">
      <c r="A243" s="1">
        <v>242</v>
      </c>
      <c r="B243" s="3">
        <v>33007</v>
      </c>
      <c r="C243" s="2" t="s">
        <v>218</v>
      </c>
      <c r="D243">
        <v>76</v>
      </c>
      <c r="E243">
        <v>55</v>
      </c>
      <c r="F243">
        <v>110</v>
      </c>
      <c r="G243">
        <v>0</v>
      </c>
      <c r="H243" t="str">
        <f t="shared" si="3"/>
        <v>INSERT INTO ARTICULO(idarticulo,codigo,descripcion,idmarca,precio,costo,reorden) values(242,'33007','FILTRO DE LINEA DIESEL BF7725 /SOLDADORA MILLER',76,55,110,0);</v>
      </c>
    </row>
    <row r="244" spans="1:8" x14ac:dyDescent="0.25">
      <c r="A244" s="1">
        <v>243</v>
      </c>
      <c r="B244" s="3" t="s">
        <v>1757</v>
      </c>
      <c r="C244" s="2" t="s">
        <v>2895</v>
      </c>
      <c r="D244">
        <v>76</v>
      </c>
      <c r="E244">
        <v>195</v>
      </c>
      <c r="F244">
        <v>292.5</v>
      </c>
      <c r="G244">
        <v>0</v>
      </c>
      <c r="H244" t="str">
        <f t="shared" si="3"/>
        <v>INSERT INTO ARTICULO(idarticulo,codigo,descripcion,idmarca,precio,costo,reorden) values(243,'RS3715','FILTRO DE AIRE PARA TORRE DE ILUMINACION',76,195,292.5,0);</v>
      </c>
    </row>
    <row r="245" spans="1:8" x14ac:dyDescent="0.25">
      <c r="A245" s="1">
        <v>244</v>
      </c>
      <c r="B245" s="3">
        <v>51523</v>
      </c>
      <c r="C245" s="2" t="s">
        <v>219</v>
      </c>
      <c r="D245">
        <v>133</v>
      </c>
      <c r="E245">
        <v>195</v>
      </c>
      <c r="F245">
        <v>292.5</v>
      </c>
      <c r="G245">
        <v>0</v>
      </c>
      <c r="H245" t="str">
        <f t="shared" si="3"/>
        <v>INSERT INTO ARTICULO(idarticulo,codigo,descripcion,idmarca,precio,costo,reorden) values(244,'51523','FILTRO DE ACEITE B 7197',133,195,292.5,0);</v>
      </c>
    </row>
    <row r="246" spans="1:8" x14ac:dyDescent="0.25">
      <c r="A246" s="1">
        <v>245</v>
      </c>
      <c r="B246" s="3">
        <v>33740</v>
      </c>
      <c r="C246" s="2" t="s">
        <v>220</v>
      </c>
      <c r="D246">
        <v>133</v>
      </c>
      <c r="E246">
        <v>695</v>
      </c>
      <c r="F246">
        <v>903.5</v>
      </c>
      <c r="G246">
        <v>0</v>
      </c>
      <c r="H246" t="str">
        <f t="shared" si="3"/>
        <v>INSERT INTO ARTICULO(idarticulo,codigo,descripcion,idmarca,precio,costo,reorden) values(245,'33740','FILTRO DE DIESEL ISUZU PF7984',133,695,903.5,0);</v>
      </c>
    </row>
    <row r="247" spans="1:8" x14ac:dyDescent="0.25">
      <c r="A247" s="1">
        <v>246</v>
      </c>
      <c r="B247" s="3">
        <v>8580</v>
      </c>
      <c r="C247" s="2" t="s">
        <v>221</v>
      </c>
      <c r="D247">
        <v>133</v>
      </c>
      <c r="E247">
        <v>195</v>
      </c>
      <c r="F247">
        <v>292.5</v>
      </c>
      <c r="G247">
        <v>0</v>
      </c>
      <c r="H247" t="str">
        <f t="shared" si="3"/>
        <v>INSERT INTO ARTICULO(idarticulo,codigo,descripcion,idmarca,precio,costo,reorden) values(246,'8580','FILTRO DE ACEITE ISUZU',133,195,292.5,0);</v>
      </c>
    </row>
    <row r="248" spans="1:8" x14ac:dyDescent="0.25">
      <c r="A248" s="1">
        <v>247</v>
      </c>
      <c r="B248" s="3">
        <v>51334</v>
      </c>
      <c r="C248" s="2" t="s">
        <v>222</v>
      </c>
      <c r="D248">
        <v>138</v>
      </c>
      <c r="E248">
        <v>81.25</v>
      </c>
      <c r="F248">
        <v>162.5</v>
      </c>
      <c r="G248">
        <v>0</v>
      </c>
      <c r="H248" t="str">
        <f t="shared" si="3"/>
        <v>INSERT INTO ARTICULO(idarticulo,codigo,descripcion,idmarca,precio,costo,reorden) values(247,'51334','FILTRO DE ACEITE PH 2808 P/GEN WACKER 25 KVA',138,81.25,162.5,0);</v>
      </c>
    </row>
    <row r="249" spans="1:8" x14ac:dyDescent="0.25">
      <c r="A249" s="1">
        <v>248</v>
      </c>
      <c r="B249" s="3" t="s">
        <v>1758</v>
      </c>
      <c r="C249" s="2" t="s">
        <v>223</v>
      </c>
      <c r="D249">
        <v>133</v>
      </c>
      <c r="E249">
        <v>60</v>
      </c>
      <c r="F249">
        <v>120</v>
      </c>
      <c r="G249">
        <v>0</v>
      </c>
      <c r="H249" t="str">
        <f t="shared" si="3"/>
        <v>INSERT INTO ARTICULO(idarticulo,codigo,descripcion,idmarca,precio,costo,reorden) values(248,'WX016','FILTRO DE AIRE PARA SOLDADORA MILLER BOB CAT 250 WX016',133,60,120,0);</v>
      </c>
    </row>
    <row r="250" spans="1:8" x14ac:dyDescent="0.25">
      <c r="A250" s="1">
        <v>249</v>
      </c>
      <c r="B250" s="3" t="s">
        <v>1759</v>
      </c>
      <c r="C250" s="2" t="s">
        <v>224</v>
      </c>
      <c r="D250">
        <v>133</v>
      </c>
      <c r="E250">
        <v>595</v>
      </c>
      <c r="F250">
        <v>773.5</v>
      </c>
      <c r="G250">
        <v>0</v>
      </c>
      <c r="H250" t="str">
        <f t="shared" si="3"/>
        <v>INSERT INTO ARTICULO(idarticulo,codigo,descripcion,idmarca,precio,costo,reorden) values(249,'RS3971','FILTRO DE AIRE PRIMARIO PARA COMPRESOR 375',133,595,773.5,0);</v>
      </c>
    </row>
    <row r="251" spans="1:8" x14ac:dyDescent="0.25">
      <c r="A251" s="1">
        <v>250</v>
      </c>
      <c r="B251" s="3" t="s">
        <v>1760</v>
      </c>
      <c r="C251" s="2" t="s">
        <v>224</v>
      </c>
      <c r="D251">
        <v>76</v>
      </c>
      <c r="E251">
        <v>695</v>
      </c>
      <c r="F251">
        <v>903.5</v>
      </c>
      <c r="G251">
        <v>0</v>
      </c>
      <c r="H251" t="str">
        <f t="shared" si="3"/>
        <v>INSERT INTO ARTICULO(idarticulo,codigo,descripcion,idmarca,precio,costo,reorden) values(250,'RS3884','FILTRO DE AIRE PRIMARIO PARA COMPRESOR 375',76,695,903.5,0);</v>
      </c>
    </row>
    <row r="252" spans="1:8" x14ac:dyDescent="0.25">
      <c r="A252" s="1">
        <v>251</v>
      </c>
      <c r="B252" s="3">
        <v>96680</v>
      </c>
      <c r="C252" s="2" t="s">
        <v>225</v>
      </c>
      <c r="D252">
        <v>126</v>
      </c>
      <c r="E252">
        <v>6084.7150000000001</v>
      </c>
      <c r="F252">
        <v>7902.22</v>
      </c>
      <c r="G252">
        <v>1</v>
      </c>
      <c r="H252" t="str">
        <f t="shared" si="3"/>
        <v>INSERT INTO ARTICULO(idarticulo,codigo,descripcion,idmarca,precio,costo,reorden) values(251,'96680','SIKA LATEX N TAMBOR 200 KG',126,6084.715,7902.22,1);</v>
      </c>
    </row>
    <row r="253" spans="1:8" x14ac:dyDescent="0.25">
      <c r="A253" s="1">
        <v>252</v>
      </c>
      <c r="B253" s="3">
        <v>96657</v>
      </c>
      <c r="C253" s="2" t="s">
        <v>2896</v>
      </c>
      <c r="D253">
        <v>126</v>
      </c>
      <c r="E253">
        <v>715.88300000000004</v>
      </c>
      <c r="F253">
        <v>929.72</v>
      </c>
      <c r="G253">
        <v>10</v>
      </c>
      <c r="H253" t="str">
        <f t="shared" si="3"/>
        <v>INSERT INTO ARTICULO(idarticulo,codigo,descripcion,idmarca,precio,costo,reorden) values(252,'96657','SIKA LATEX N CUBETA DE 19.57KG',126,715.883,929.72,10);</v>
      </c>
    </row>
    <row r="254" spans="1:8" x14ac:dyDescent="0.25">
      <c r="A254" s="1">
        <v>253</v>
      </c>
      <c r="B254" s="3">
        <v>96701</v>
      </c>
      <c r="C254" s="2" t="s">
        <v>2897</v>
      </c>
      <c r="D254">
        <v>126</v>
      </c>
      <c r="E254">
        <v>303.13</v>
      </c>
      <c r="F254">
        <v>394.07</v>
      </c>
      <c r="G254">
        <v>50</v>
      </c>
      <c r="H254" t="str">
        <f t="shared" si="3"/>
        <v>INSERT INTO ARTICULO(idarticulo,codigo,descripcion,idmarca,precio,costo,reorden) values(253,'96701','SIKA GROUT SACO DE 30 KG',126,303.13,394.07,50);</v>
      </c>
    </row>
    <row r="255" spans="1:8" x14ac:dyDescent="0.25">
      <c r="A255" s="1">
        <v>254</v>
      </c>
      <c r="B255" s="3">
        <v>96652</v>
      </c>
      <c r="C255" s="2" t="s">
        <v>226</v>
      </c>
      <c r="D255">
        <v>126</v>
      </c>
      <c r="E255">
        <v>115.23399999999999</v>
      </c>
      <c r="F255">
        <v>149.65</v>
      </c>
      <c r="G255">
        <v>5</v>
      </c>
      <c r="H255" t="str">
        <f t="shared" si="3"/>
        <v>INSERT INTO ARTICULO(idarticulo,codigo,descripcion,idmarca,precio,costo,reorden) values(254,'96652','SIKALITE BOLSA 5 KG',126,115.234,149.65,5);</v>
      </c>
    </row>
    <row r="256" spans="1:8" x14ac:dyDescent="0.25">
      <c r="A256" s="1">
        <v>255</v>
      </c>
      <c r="B256" s="3">
        <v>66689</v>
      </c>
      <c r="C256" s="2" t="s">
        <v>2898</v>
      </c>
      <c r="D256">
        <v>125</v>
      </c>
      <c r="E256">
        <v>70</v>
      </c>
      <c r="F256">
        <v>140</v>
      </c>
      <c r="G256">
        <v>0</v>
      </c>
      <c r="H256" t="str">
        <f t="shared" si="3"/>
        <v>INSERT INTO ARTICULO(idarticulo,codigo,descripcion,idmarca,precio,costo,reorden) values(255,'66689','GANCHO PARA CADENA',125,70,140,0);</v>
      </c>
    </row>
    <row r="257" spans="1:8" x14ac:dyDescent="0.25">
      <c r="A257" s="1">
        <v>256</v>
      </c>
      <c r="B257" s="3">
        <v>555</v>
      </c>
      <c r="C257" s="2" t="s">
        <v>227</v>
      </c>
      <c r="D257">
        <v>125</v>
      </c>
      <c r="E257">
        <v>405.75</v>
      </c>
      <c r="F257">
        <v>527.47500000000002</v>
      </c>
      <c r="G257">
        <v>0</v>
      </c>
      <c r="H257" t="str">
        <f t="shared" si="3"/>
        <v>INSERT INTO ARTICULO(idarticulo,codigo,descripcion,idmarca,precio,costo,reorden) values(256,'555','CADENA GALV 5/16',125,405.75,527.475,0);</v>
      </c>
    </row>
    <row r="258" spans="1:8" x14ac:dyDescent="0.25">
      <c r="A258" s="1">
        <v>257</v>
      </c>
      <c r="B258" s="3">
        <v>555</v>
      </c>
      <c r="C258" s="2" t="s">
        <v>227</v>
      </c>
      <c r="D258">
        <v>125</v>
      </c>
      <c r="E258">
        <v>405.75</v>
      </c>
      <c r="F258">
        <v>527.47500000000002</v>
      </c>
      <c r="G258">
        <v>0</v>
      </c>
      <c r="H258" t="str">
        <f t="shared" si="3"/>
        <v>INSERT INTO ARTICULO(idarticulo,codigo,descripcion,idmarca,precio,costo,reorden) values(257,'555','CADENA GALV 5/16',125,405.75,527.475,0);</v>
      </c>
    </row>
    <row r="259" spans="1:8" x14ac:dyDescent="0.25">
      <c r="A259" s="1">
        <v>258</v>
      </c>
      <c r="B259" s="3" t="s">
        <v>1761</v>
      </c>
      <c r="C259" s="2" t="s">
        <v>228</v>
      </c>
      <c r="D259">
        <v>65</v>
      </c>
      <c r="E259">
        <v>94.83</v>
      </c>
      <c r="F259">
        <v>189.66</v>
      </c>
      <c r="G259">
        <v>0</v>
      </c>
      <c r="H259" t="str">
        <f t="shared" ref="H259:H322" si="4">CONCATENATE("INSERT INTO ARTICULO(idarticulo,codigo,descripcion,idmarca,precio,costo,reorden) values(",A259,",'",B259,"','",C259,"',",D259,",",E259,",",F259,",",G259,");")</f>
        <v>INSERT INTO ARTICULO(idarticulo,codigo,descripcion,idmarca,precio,costo,reorden) values(258,'B51','BANDA B51 PARA REVOLVEDORA',65,94.83,189.66,0);</v>
      </c>
    </row>
    <row r="260" spans="1:8" x14ac:dyDescent="0.25">
      <c r="A260" s="1">
        <v>259</v>
      </c>
      <c r="B260" s="3" t="s">
        <v>1762</v>
      </c>
      <c r="C260" s="2" t="s">
        <v>229</v>
      </c>
      <c r="D260">
        <v>65</v>
      </c>
      <c r="E260">
        <v>68.23</v>
      </c>
      <c r="F260">
        <v>136.46</v>
      </c>
      <c r="G260">
        <v>0</v>
      </c>
      <c r="H260" t="str">
        <f t="shared" si="4"/>
        <v>INSERT INTO ARTICULO(idarticulo,codigo,descripcion,idmarca,precio,costo,reorden) values(259,'B32','BANDA B32 PARA REVOLVEDORA',65,68.23,136.46,0);</v>
      </c>
    </row>
    <row r="261" spans="1:8" x14ac:dyDescent="0.25">
      <c r="A261" s="1">
        <v>260</v>
      </c>
      <c r="B261" s="3">
        <v>2289</v>
      </c>
      <c r="C261" s="2" t="s">
        <v>230</v>
      </c>
      <c r="D261">
        <v>65</v>
      </c>
      <c r="E261">
        <v>50</v>
      </c>
      <c r="F261">
        <v>100</v>
      </c>
      <c r="G261">
        <v>0</v>
      </c>
      <c r="H261" t="str">
        <f t="shared" si="4"/>
        <v>INSERT INTO ARTICULO(idarticulo,codigo,descripcion,idmarca,precio,costo,reorden) values(260,'2289','MANGUILLO PARA RETRACTIL',65,50,100,0);</v>
      </c>
    </row>
    <row r="262" spans="1:8" x14ac:dyDescent="0.25">
      <c r="A262" s="1">
        <v>261</v>
      </c>
      <c r="B262" s="3">
        <v>2289</v>
      </c>
      <c r="C262" s="2" t="s">
        <v>230</v>
      </c>
      <c r="D262">
        <v>65</v>
      </c>
      <c r="E262">
        <v>50</v>
      </c>
      <c r="F262">
        <v>100</v>
      </c>
      <c r="G262">
        <v>0</v>
      </c>
      <c r="H262" t="str">
        <f t="shared" si="4"/>
        <v>INSERT INTO ARTICULO(idarticulo,codigo,descripcion,idmarca,precio,costo,reorden) values(261,'2289','MANGUILLO PARA RETRACTIL',65,50,100,0);</v>
      </c>
    </row>
    <row r="263" spans="1:8" x14ac:dyDescent="0.25">
      <c r="A263" s="1">
        <v>262</v>
      </c>
      <c r="B263" s="3">
        <v>9963332</v>
      </c>
      <c r="C263" s="2" t="s">
        <v>231</v>
      </c>
      <c r="D263">
        <v>6</v>
      </c>
      <c r="E263">
        <v>1160</v>
      </c>
      <c r="F263">
        <v>1508</v>
      </c>
      <c r="G263">
        <v>0</v>
      </c>
      <c r="H263" t="str">
        <f t="shared" si="4"/>
        <v>INSERT INTO ARTICULO(idarticulo,codigo,descripcion,idmarca,precio,costo,reorden) values(262,'9963332','TRANSMISION COMPLETA PARA REVOLVEDORA',6,1160,1508,0);</v>
      </c>
    </row>
    <row r="264" spans="1:8" x14ac:dyDescent="0.25">
      <c r="A264" s="1">
        <v>263</v>
      </c>
      <c r="B264" s="3">
        <v>44447</v>
      </c>
      <c r="C264" s="2" t="s">
        <v>232</v>
      </c>
      <c r="D264">
        <v>65</v>
      </c>
      <c r="E264">
        <v>490</v>
      </c>
      <c r="F264">
        <v>637</v>
      </c>
      <c r="G264">
        <v>0</v>
      </c>
      <c r="H264" t="str">
        <f t="shared" si="4"/>
        <v>INSERT INTO ARTICULO(idarticulo,codigo,descripcion,idmarca,precio,costo,reorden) values(263,'44447','PIÑON COMPLETO PARA REVOLVEDORA',65,490,637,0);</v>
      </c>
    </row>
    <row r="265" spans="1:8" x14ac:dyDescent="0.25">
      <c r="A265" s="1">
        <v>264</v>
      </c>
      <c r="B265" s="3">
        <v>11128</v>
      </c>
      <c r="C265" s="2" t="s">
        <v>233</v>
      </c>
      <c r="D265">
        <v>65</v>
      </c>
      <c r="E265">
        <v>110</v>
      </c>
      <c r="F265">
        <v>165</v>
      </c>
      <c r="G265">
        <v>0</v>
      </c>
      <c r="H265" t="str">
        <f t="shared" si="4"/>
        <v>INSERT INTO ARTICULO(idarticulo,codigo,descripcion,idmarca,precio,costo,reorden) values(264,'11128','POLEA PARA MOTOR 3X1',65,110,165,0);</v>
      </c>
    </row>
    <row r="266" spans="1:8" x14ac:dyDescent="0.25">
      <c r="A266" s="1">
        <v>265</v>
      </c>
      <c r="B266" s="3">
        <v>10000</v>
      </c>
      <c r="C266" s="2" t="s">
        <v>234</v>
      </c>
      <c r="D266">
        <v>125</v>
      </c>
      <c r="E266">
        <v>71.459999999999994</v>
      </c>
      <c r="F266">
        <v>142.91999999999999</v>
      </c>
      <c r="G266">
        <v>0</v>
      </c>
      <c r="H266" t="str">
        <f t="shared" si="4"/>
        <v>INSERT INTO ARTICULO(idarticulo,codigo,descripcion,idmarca,precio,costo,reorden) values(265,'10000','SACA FILTROS 1/2',125,71.46,142.92,0);</v>
      </c>
    </row>
    <row r="267" spans="1:8" x14ac:dyDescent="0.25">
      <c r="A267" s="1">
        <v>266</v>
      </c>
      <c r="B267" s="3">
        <v>89</v>
      </c>
      <c r="C267" s="2" t="s">
        <v>2899</v>
      </c>
      <c r="D267">
        <v>125</v>
      </c>
      <c r="E267">
        <v>59.17</v>
      </c>
      <c r="F267">
        <v>118.34</v>
      </c>
      <c r="G267">
        <v>0</v>
      </c>
      <c r="H267" t="str">
        <f t="shared" si="4"/>
        <v>INSERT INTO ARTICULO(idarticulo,codigo,descripcion,idmarca,precio,costo,reorden) values(266,'89','MANGUERA DE 2" VERDE OLIVO',125,59.17,118.34,0);</v>
      </c>
    </row>
    <row r="268" spans="1:8" x14ac:dyDescent="0.25">
      <c r="A268" s="1">
        <v>267</v>
      </c>
      <c r="B268" s="3">
        <v>89</v>
      </c>
      <c r="C268" s="2" t="s">
        <v>2899</v>
      </c>
      <c r="D268">
        <v>125</v>
      </c>
      <c r="E268">
        <v>59.17</v>
      </c>
      <c r="F268">
        <v>118.34</v>
      </c>
      <c r="G268">
        <v>0</v>
      </c>
      <c r="H268" t="str">
        <f t="shared" si="4"/>
        <v>INSERT INTO ARTICULO(idarticulo,codigo,descripcion,idmarca,precio,costo,reorden) values(267,'89','MANGUERA DE 2" VERDE OLIVO',125,59.17,118.34,0);</v>
      </c>
    </row>
    <row r="269" spans="1:8" x14ac:dyDescent="0.25">
      <c r="A269" s="1">
        <v>268</v>
      </c>
      <c r="B269" s="3">
        <v>3698</v>
      </c>
      <c r="C269" s="2" t="s">
        <v>2900</v>
      </c>
      <c r="D269">
        <v>100</v>
      </c>
      <c r="E269">
        <v>733.4</v>
      </c>
      <c r="F269">
        <v>953.42</v>
      </c>
      <c r="G269">
        <v>0</v>
      </c>
      <c r="H269" t="str">
        <f t="shared" si="4"/>
        <v>INSERT INTO ARTICULO(idarticulo,codigo,descripcion,idmarca,precio,costo,reorden) values(268,'3698','ACOPLE DE PLASTICO PARA VIBRADOR A GASOLINA',100,733.4,953.42,0);</v>
      </c>
    </row>
    <row r="270" spans="1:8" x14ac:dyDescent="0.25">
      <c r="A270" s="1">
        <v>269</v>
      </c>
      <c r="B270" s="3">
        <v>3698</v>
      </c>
      <c r="C270" s="2" t="s">
        <v>2900</v>
      </c>
      <c r="D270">
        <v>100</v>
      </c>
      <c r="E270">
        <v>733.4</v>
      </c>
      <c r="F270">
        <v>953.42</v>
      </c>
      <c r="G270">
        <v>0</v>
      </c>
      <c r="H270" t="str">
        <f t="shared" si="4"/>
        <v>INSERT INTO ARTICULO(idarticulo,codigo,descripcion,idmarca,precio,costo,reorden) values(269,'3698','ACOPLE DE PLASTICO PARA VIBRADOR A GASOLINA',100,733.4,953.42,0);</v>
      </c>
    </row>
    <row r="271" spans="1:8" x14ac:dyDescent="0.25">
      <c r="A271" s="1">
        <v>270</v>
      </c>
      <c r="B271" s="3">
        <v>140432</v>
      </c>
      <c r="C271" s="2" t="s">
        <v>235</v>
      </c>
      <c r="D271">
        <v>125</v>
      </c>
      <c r="E271">
        <v>99.1</v>
      </c>
      <c r="F271">
        <v>198.2</v>
      </c>
      <c r="G271">
        <v>0</v>
      </c>
      <c r="H271" t="str">
        <f t="shared" si="4"/>
        <v>INSERT INTO ARTICULO(idarticulo,codigo,descripcion,idmarca,precio,costo,reorden) values(270,'140432','LLAVE PERICA 12 PAVONADA',125,99.1,198.2,0);</v>
      </c>
    </row>
    <row r="272" spans="1:8" x14ac:dyDescent="0.25">
      <c r="A272" s="1">
        <v>271</v>
      </c>
      <c r="B272" s="3">
        <v>712</v>
      </c>
      <c r="C272" s="2" t="s">
        <v>236</v>
      </c>
      <c r="D272">
        <v>125</v>
      </c>
      <c r="E272">
        <v>277.94</v>
      </c>
      <c r="F272">
        <v>416.91</v>
      </c>
      <c r="G272">
        <v>0</v>
      </c>
      <c r="H272" t="str">
        <f t="shared" si="4"/>
        <v>INSERT INTO ARTICULO(idarticulo,codigo,descripcion,idmarca,precio,costo,reorden) values(271,'712','LLAVE PERICA URREA CROMADA',125,277.94,416.91,0);</v>
      </c>
    </row>
    <row r="273" spans="1:8" x14ac:dyDescent="0.25">
      <c r="A273" s="1">
        <v>272</v>
      </c>
      <c r="B273" s="3">
        <v>712</v>
      </c>
      <c r="C273" s="2" t="s">
        <v>236</v>
      </c>
      <c r="D273">
        <v>125</v>
      </c>
      <c r="E273">
        <v>277.94</v>
      </c>
      <c r="F273">
        <v>416.91</v>
      </c>
      <c r="G273">
        <v>0</v>
      </c>
      <c r="H273" t="str">
        <f t="shared" si="4"/>
        <v>INSERT INTO ARTICULO(idarticulo,codigo,descripcion,idmarca,precio,costo,reorden) values(272,'712','LLAVE PERICA URREA CROMADA',125,277.94,416.91,0);</v>
      </c>
    </row>
    <row r="274" spans="1:8" x14ac:dyDescent="0.25">
      <c r="A274" s="1">
        <v>273</v>
      </c>
      <c r="B274" s="3">
        <v>371</v>
      </c>
      <c r="C274" s="2" t="s">
        <v>2901</v>
      </c>
      <c r="D274">
        <v>125</v>
      </c>
      <c r="E274">
        <v>168.17</v>
      </c>
      <c r="F274">
        <v>252.255</v>
      </c>
      <c r="G274">
        <v>0</v>
      </c>
      <c r="H274" t="str">
        <f t="shared" si="4"/>
        <v>INSERT INTO ARTICULO(idarticulo,codigo,descripcion,idmarca,precio,costo,reorden) values(273,'371','PINZAS PARA CANDADOS',125,168.17,252.255,0);</v>
      </c>
    </row>
    <row r="275" spans="1:8" x14ac:dyDescent="0.25">
      <c r="A275" s="1">
        <v>274</v>
      </c>
      <c r="B275" s="3">
        <v>371</v>
      </c>
      <c r="C275" s="2" t="s">
        <v>2901</v>
      </c>
      <c r="D275">
        <v>125</v>
      </c>
      <c r="E275">
        <v>168.17</v>
      </c>
      <c r="F275">
        <v>252.255</v>
      </c>
      <c r="G275">
        <v>0</v>
      </c>
      <c r="H275" t="str">
        <f t="shared" si="4"/>
        <v>INSERT INTO ARTICULO(idarticulo,codigo,descripcion,idmarca,precio,costo,reorden) values(274,'371','PINZAS PARA CANDADOS',125,168.17,252.255,0);</v>
      </c>
    </row>
    <row r="276" spans="1:8" x14ac:dyDescent="0.25">
      <c r="A276" s="1">
        <v>275</v>
      </c>
      <c r="B276" s="3">
        <v>96777</v>
      </c>
      <c r="C276" s="2" t="s">
        <v>237</v>
      </c>
      <c r="D276">
        <v>126</v>
      </c>
      <c r="E276">
        <v>4118.8980000000001</v>
      </c>
      <c r="F276">
        <v>5349.21</v>
      </c>
      <c r="G276">
        <v>3</v>
      </c>
      <c r="H276" t="str">
        <f t="shared" si="4"/>
        <v>INSERT INTO ARTICULO(idarticulo,codigo,descripcion,idmarca,precio,costo,reorden) values(275,'96777','SIKA DESMOLDANTE TAMBOR DE 160KG',126,4118.898,5349.21,3);</v>
      </c>
    </row>
    <row r="277" spans="1:8" x14ac:dyDescent="0.25">
      <c r="A277" s="1">
        <v>276</v>
      </c>
      <c r="B277" s="3">
        <v>11</v>
      </c>
      <c r="C277" s="2" t="s">
        <v>238</v>
      </c>
      <c r="D277">
        <v>125</v>
      </c>
      <c r="E277">
        <v>30.1</v>
      </c>
      <c r="F277">
        <v>60.2</v>
      </c>
      <c r="G277">
        <v>0</v>
      </c>
      <c r="H277" t="str">
        <f t="shared" si="4"/>
        <v>INSERT INTO ARTICULO(idarticulo,codigo,descripcion,idmarca,precio,costo,reorden) values(276,'11','CABLE DE ALIMENTACION USO RUDO 2X10',125,30.1,60.2,0);</v>
      </c>
    </row>
    <row r="278" spans="1:8" x14ac:dyDescent="0.25">
      <c r="A278" s="1">
        <v>277</v>
      </c>
      <c r="B278" s="3">
        <v>11</v>
      </c>
      <c r="C278" s="2" t="s">
        <v>238</v>
      </c>
      <c r="D278" s="1">
        <v>125</v>
      </c>
      <c r="E278">
        <v>30.1</v>
      </c>
      <c r="F278">
        <v>60.2</v>
      </c>
      <c r="G278">
        <v>0</v>
      </c>
      <c r="H278" t="str">
        <f t="shared" si="4"/>
        <v>INSERT INTO ARTICULO(idarticulo,codigo,descripcion,idmarca,precio,costo,reorden) values(277,'11','CABLE DE ALIMENTACION USO RUDO 2X10',125,30.1,60.2,0);</v>
      </c>
    </row>
    <row r="279" spans="1:8" x14ac:dyDescent="0.25">
      <c r="A279" s="1">
        <v>278</v>
      </c>
      <c r="B279" s="3" t="s">
        <v>1763</v>
      </c>
      <c r="C279" s="2" t="s">
        <v>2902</v>
      </c>
      <c r="D279">
        <v>125</v>
      </c>
      <c r="E279">
        <v>59.38</v>
      </c>
      <c r="F279">
        <v>118.76</v>
      </c>
      <c r="G279">
        <v>2</v>
      </c>
      <c r="H279" t="str">
        <f t="shared" si="4"/>
        <v>INSERT INTO ARTICULO(idarticulo,codigo,descripcion,idmarca,precio,costo,reorden) values(278,'RC055','BORNE P / MAQUINA MILLER PLUS NEGRO',125,59.38,118.76,2);</v>
      </c>
    </row>
    <row r="280" spans="1:8" x14ac:dyDescent="0.25">
      <c r="A280" s="1">
        <v>279</v>
      </c>
      <c r="B280" s="3">
        <v>151844</v>
      </c>
      <c r="C280" s="2" t="s">
        <v>239</v>
      </c>
      <c r="D280">
        <v>125</v>
      </c>
      <c r="E280">
        <v>29.93</v>
      </c>
      <c r="F280">
        <v>59.86</v>
      </c>
      <c r="G280">
        <v>0</v>
      </c>
      <c r="H280" t="str">
        <f t="shared" si="4"/>
        <v>INSERT INTO ARTICULO(idarticulo,codigo,descripcion,idmarca,precio,costo,reorden) values(279,'151844','CLAVO PARA CONCRETO 3/4',125,29.93,59.86,0);</v>
      </c>
    </row>
    <row r="281" spans="1:8" x14ac:dyDescent="0.25">
      <c r="A281" s="1">
        <v>280</v>
      </c>
      <c r="B281" s="3">
        <v>15160</v>
      </c>
      <c r="C281" s="2" t="s">
        <v>240</v>
      </c>
      <c r="D281">
        <v>125</v>
      </c>
      <c r="E281">
        <v>11.2</v>
      </c>
      <c r="F281">
        <v>22.4</v>
      </c>
      <c r="G281">
        <v>0</v>
      </c>
      <c r="H281" t="str">
        <f t="shared" si="4"/>
        <v>INSERT INTO ARTICULO(idarticulo,codigo,descripcion,idmarca,precio,costo,reorden) values(280,'15160','CLAVIJA ATERRIZADA AMARILLO',125,11.2,22.4,0);</v>
      </c>
    </row>
    <row r="282" spans="1:8" x14ac:dyDescent="0.25">
      <c r="A282" s="1">
        <v>281</v>
      </c>
      <c r="B282" s="3" t="s">
        <v>1764</v>
      </c>
      <c r="C282" s="2" t="s">
        <v>2903</v>
      </c>
      <c r="D282">
        <v>2</v>
      </c>
      <c r="E282">
        <v>513.9</v>
      </c>
      <c r="F282">
        <v>668.07</v>
      </c>
      <c r="G282">
        <v>0</v>
      </c>
      <c r="H282" t="str">
        <f t="shared" si="4"/>
        <v>INSERT INTO ARTICULO(idarticulo,codigo,descripcion,idmarca,precio,costo,reorden) values(281,'711514A','BROCA PARA CONCRETO SDS MAX 1 1/8" X 17"',2,513.9,668.07,0);</v>
      </c>
    </row>
    <row r="283" spans="1:8" x14ac:dyDescent="0.25">
      <c r="A283" s="1">
        <v>282</v>
      </c>
      <c r="B283" s="3" t="s">
        <v>1765</v>
      </c>
      <c r="C283" s="2" t="s">
        <v>2904</v>
      </c>
      <c r="D283">
        <v>2</v>
      </c>
      <c r="E283">
        <v>198.9</v>
      </c>
      <c r="F283">
        <v>298.35000000000002</v>
      </c>
      <c r="G283">
        <v>0</v>
      </c>
      <c r="H283" t="str">
        <f t="shared" si="4"/>
        <v>INSERT INTO ARTICULO(idarticulo,codigo,descripcion,idmarca,precio,costo,reorden) values(282,'711499A','BROCA PARA CONCRETO SDS MAX 1/2" X13"',2,198.9,298.35,0);</v>
      </c>
    </row>
    <row r="284" spans="1:8" x14ac:dyDescent="0.25">
      <c r="A284" s="1">
        <v>283</v>
      </c>
      <c r="B284" s="3" t="s">
        <v>1766</v>
      </c>
      <c r="C284" s="2" t="s">
        <v>241</v>
      </c>
      <c r="D284">
        <v>2</v>
      </c>
      <c r="E284">
        <v>500.4</v>
      </c>
      <c r="F284">
        <v>650.52</v>
      </c>
      <c r="G284">
        <v>0</v>
      </c>
      <c r="H284" t="str">
        <f t="shared" si="4"/>
        <v>INSERT INTO ARTICULO(idarticulo,codigo,descripcion,idmarca,precio,costo,reorden) values(283,'711512A','BROCA PARA CONCRETO SDS MAX 1" X 21"',2,500.4,650.52,0);</v>
      </c>
    </row>
    <row r="285" spans="1:8" x14ac:dyDescent="0.25">
      <c r="A285" s="1">
        <v>284</v>
      </c>
      <c r="B285" s="3" t="s">
        <v>1767</v>
      </c>
      <c r="C285" s="2" t="s">
        <v>2905</v>
      </c>
      <c r="D285">
        <v>2</v>
      </c>
      <c r="E285">
        <v>403.2</v>
      </c>
      <c r="F285">
        <v>524.16</v>
      </c>
      <c r="G285">
        <v>0</v>
      </c>
      <c r="H285" t="str">
        <f t="shared" si="4"/>
        <v>INSERT INTO ARTICULO(idarticulo,codigo,descripcion,idmarca,precio,costo,reorden) values(284,'711511A','BROCA PARA CONCRETO 1" X 13"',2,403.2,524.16,0);</v>
      </c>
    </row>
    <row r="286" spans="1:8" x14ac:dyDescent="0.25">
      <c r="A286" s="1">
        <v>285</v>
      </c>
      <c r="B286" s="3" t="s">
        <v>1768</v>
      </c>
      <c r="C286" s="2" t="s">
        <v>242</v>
      </c>
      <c r="D286">
        <v>2</v>
      </c>
      <c r="E286">
        <v>726.3</v>
      </c>
      <c r="F286">
        <v>944.19</v>
      </c>
      <c r="G286">
        <v>0</v>
      </c>
      <c r="H286" t="str">
        <f t="shared" si="4"/>
        <v>INSERT INTO ARTICULO(idarticulo,codigo,descripcion,idmarca,precio,costo,reorden) values(285,'711517A','BROCA PARA CONCRETO SDS MAX 1 1/4" X 23"',2,726.3,944.19,0);</v>
      </c>
    </row>
    <row r="287" spans="1:8" x14ac:dyDescent="0.25">
      <c r="A287" s="1">
        <v>286</v>
      </c>
      <c r="B287" s="3" t="s">
        <v>1769</v>
      </c>
      <c r="C287" s="2" t="s">
        <v>2906</v>
      </c>
      <c r="D287">
        <v>2</v>
      </c>
      <c r="E287">
        <v>1001.7</v>
      </c>
      <c r="F287">
        <v>1302.21</v>
      </c>
      <c r="G287">
        <v>0</v>
      </c>
      <c r="H287" t="str">
        <f t="shared" si="4"/>
        <v>INSERT INTO ARTICULO(idarticulo,codigo,descripcion,idmarca,precio,costo,reorden) values(286,'711521A','BROCA PARA CONCRETO SDS MAX 1 1/2" X 23"',2,1001.7,1302.21,0);</v>
      </c>
    </row>
    <row r="288" spans="1:8" x14ac:dyDescent="0.25">
      <c r="A288" s="1">
        <v>287</v>
      </c>
      <c r="B288" s="3" t="s">
        <v>1770</v>
      </c>
      <c r="C288" s="2" t="s">
        <v>2907</v>
      </c>
      <c r="D288">
        <v>2</v>
      </c>
      <c r="E288">
        <v>292</v>
      </c>
      <c r="F288">
        <v>438</v>
      </c>
      <c r="G288">
        <v>0</v>
      </c>
      <c r="H288" t="str">
        <f t="shared" si="4"/>
        <v>INSERT INTO ARTICULO(idarticulo,codigo,descripcion,idmarca,precio,costo,reorden) values(287,'711505A','BROCA PARA CONCRETO SDS MAX 3/4" X 13"',2,292,438,0);</v>
      </c>
    </row>
    <row r="289" spans="1:8" x14ac:dyDescent="0.25">
      <c r="A289" s="1">
        <v>288</v>
      </c>
      <c r="B289" s="3" t="s">
        <v>1771</v>
      </c>
      <c r="C289" s="2" t="s">
        <v>2908</v>
      </c>
      <c r="D289">
        <v>2</v>
      </c>
      <c r="E289">
        <v>330.3</v>
      </c>
      <c r="F289">
        <v>429.39</v>
      </c>
      <c r="G289">
        <v>0</v>
      </c>
      <c r="H289" t="str">
        <f t="shared" si="4"/>
        <v>INSERT INTO ARTICULO(idarticulo,codigo,descripcion,idmarca,precio,costo,reorden) values(288,'711506A','BROCA PARA CONCRETO 3/4" X 21"',2,330.3,429.39,0);</v>
      </c>
    </row>
    <row r="290" spans="1:8" x14ac:dyDescent="0.25">
      <c r="A290" s="1">
        <v>289</v>
      </c>
      <c r="B290" s="3" t="s">
        <v>1772</v>
      </c>
      <c r="C290" s="2" t="s">
        <v>243</v>
      </c>
      <c r="D290">
        <v>2</v>
      </c>
      <c r="E290">
        <v>935</v>
      </c>
      <c r="F290">
        <v>1215.5</v>
      </c>
      <c r="G290">
        <v>0</v>
      </c>
      <c r="H290" t="str">
        <f t="shared" si="4"/>
        <v>INSERT INTO ARTICULO(idarticulo,codigo,descripcion,idmarca,precio,costo,reorden) values(289,'A94720','DISCO DE DIAMANTE DE 12"',2,935,1215.5,0);</v>
      </c>
    </row>
    <row r="291" spans="1:8" x14ac:dyDescent="0.25">
      <c r="A291" s="1">
        <v>290</v>
      </c>
      <c r="B291" s="3" t="s">
        <v>1773</v>
      </c>
      <c r="C291" s="2" t="s">
        <v>2909</v>
      </c>
      <c r="D291">
        <v>2</v>
      </c>
      <c r="E291">
        <v>183</v>
      </c>
      <c r="F291">
        <v>274.5</v>
      </c>
      <c r="G291">
        <v>0</v>
      </c>
      <c r="H291" t="str">
        <f t="shared" si="4"/>
        <v>INSERT INTO ARTICULO(idarticulo,codigo,descripcion,idmarca,precio,costo,reorden) values(290,'751420A','CINCEL DE PUNTA MAKITA P/ ROMPEDORA DE 27KG DIAMETRO 1 1/8"',2,183,274.5,0);</v>
      </c>
    </row>
    <row r="292" spans="1:8" x14ac:dyDescent="0.25">
      <c r="A292" s="1">
        <v>291</v>
      </c>
      <c r="B292" s="3" t="s">
        <v>1774</v>
      </c>
      <c r="C292" s="2" t="s">
        <v>2910</v>
      </c>
      <c r="D292">
        <v>2</v>
      </c>
      <c r="E292">
        <v>181</v>
      </c>
      <c r="F292">
        <v>271.5</v>
      </c>
      <c r="G292">
        <v>0</v>
      </c>
      <c r="H292" t="str">
        <f t="shared" si="4"/>
        <v>INSERT INTO ARTICULO(idarticulo,codigo,descripcion,idmarca,precio,costo,reorden) values(291,'751220A','CINCEL PLANO MAKITA P/ ROMPEDORA DE 27KG DIAMETRO 1 1/8"',2,181,271.5,0);</v>
      </c>
    </row>
    <row r="293" spans="1:8" x14ac:dyDescent="0.25">
      <c r="A293" s="1">
        <v>292</v>
      </c>
      <c r="B293" s="3" t="s">
        <v>1775</v>
      </c>
      <c r="C293" s="2" t="s">
        <v>2911</v>
      </c>
      <c r="D293">
        <v>2</v>
      </c>
      <c r="E293">
        <v>985</v>
      </c>
      <c r="F293">
        <v>1280.5</v>
      </c>
      <c r="G293">
        <v>0</v>
      </c>
      <c r="H293" t="str">
        <f t="shared" si="4"/>
        <v>INSERT INTO ARTICULO(idarticulo,codigo,descripcion,idmarca,precio,costo,reorden) values(292,'MGD100','RECTIFICADOR',2,985,1280.5,0);</v>
      </c>
    </row>
    <row r="294" spans="1:8" x14ac:dyDescent="0.25">
      <c r="A294" s="1">
        <v>293</v>
      </c>
      <c r="B294" s="3" t="s">
        <v>1776</v>
      </c>
      <c r="C294" s="2" t="s">
        <v>244</v>
      </c>
      <c r="D294">
        <v>2</v>
      </c>
      <c r="E294">
        <v>33.24</v>
      </c>
      <c r="F294">
        <v>66.48</v>
      </c>
      <c r="G294">
        <v>0</v>
      </c>
      <c r="H294" t="str">
        <f t="shared" si="4"/>
        <v>INSERT INTO ARTICULO(idarticulo,codigo,descripcion,idmarca,precio,costo,reorden) values(293,'A9074425','DISCO DE CORTE DE 14" MAKITA',2,33.24,66.48,0);</v>
      </c>
    </row>
    <row r="295" spans="1:8" x14ac:dyDescent="0.25">
      <c r="A295" s="1">
        <v>294</v>
      </c>
      <c r="B295" s="3">
        <v>3500</v>
      </c>
      <c r="C295" s="2" t="s">
        <v>2912</v>
      </c>
      <c r="D295">
        <v>106</v>
      </c>
      <c r="E295">
        <v>4327.2</v>
      </c>
      <c r="F295">
        <v>5625.36</v>
      </c>
      <c r="G295">
        <v>0</v>
      </c>
      <c r="H295" t="str">
        <f t="shared" si="4"/>
        <v>INSERT INTO ARTICULO(idarticulo,codigo,descripcion,idmarca,precio,costo,reorden) values(294,'3500','GENERADOR A GASOLINA DE 3500 WATTS',106,4327.2,5625.36,0);</v>
      </c>
    </row>
    <row r="296" spans="1:8" x14ac:dyDescent="0.25">
      <c r="A296" s="1">
        <v>295</v>
      </c>
      <c r="B296" s="3">
        <v>3500</v>
      </c>
      <c r="C296" s="2" t="s">
        <v>2912</v>
      </c>
      <c r="D296">
        <v>106</v>
      </c>
      <c r="E296">
        <v>4327.2</v>
      </c>
      <c r="F296">
        <v>5625.36</v>
      </c>
      <c r="G296">
        <v>0</v>
      </c>
      <c r="H296" t="str">
        <f t="shared" si="4"/>
        <v>INSERT INTO ARTICULO(idarticulo,codigo,descripcion,idmarca,precio,costo,reorden) values(295,'3500','GENERADOR A GASOLINA DE 3500 WATTS',106,4327.2,5625.36,0);</v>
      </c>
    </row>
    <row r="297" spans="1:8" x14ac:dyDescent="0.25">
      <c r="A297" s="1">
        <v>296</v>
      </c>
      <c r="B297" s="3">
        <v>177</v>
      </c>
      <c r="C297" s="2" t="s">
        <v>2913</v>
      </c>
      <c r="D297">
        <v>106</v>
      </c>
      <c r="E297">
        <v>3046.5</v>
      </c>
      <c r="F297">
        <v>3960.45</v>
      </c>
      <c r="G297">
        <v>0</v>
      </c>
      <c r="H297" t="str">
        <f t="shared" si="4"/>
        <v>INSERT INTO ARTICULO(idarticulo,codigo,descripcion,idmarca,precio,costo,reorden) values(296,'177','MOTOR 9HP M POWER',106,3046.5,3960.45,0);</v>
      </c>
    </row>
    <row r="298" spans="1:8" x14ac:dyDescent="0.25">
      <c r="A298" s="1">
        <v>297</v>
      </c>
      <c r="B298" s="3">
        <v>177</v>
      </c>
      <c r="C298" s="2" t="s">
        <v>2913</v>
      </c>
      <c r="D298">
        <v>106</v>
      </c>
      <c r="E298">
        <v>3046.5</v>
      </c>
      <c r="F298">
        <v>3960.45</v>
      </c>
      <c r="G298">
        <v>0</v>
      </c>
      <c r="H298" t="str">
        <f t="shared" si="4"/>
        <v>INSERT INTO ARTICULO(idarticulo,codigo,descripcion,idmarca,precio,costo,reorden) values(297,'177','MOTOR 9HP M POWER',106,3046.5,3960.45,0);</v>
      </c>
    </row>
    <row r="299" spans="1:8" x14ac:dyDescent="0.25">
      <c r="A299" s="1">
        <v>298</v>
      </c>
      <c r="B299" s="3">
        <v>30416</v>
      </c>
      <c r="C299" s="2" t="s">
        <v>245</v>
      </c>
      <c r="D299">
        <v>37</v>
      </c>
      <c r="E299">
        <v>1707</v>
      </c>
      <c r="F299">
        <v>2219.1</v>
      </c>
      <c r="G299">
        <v>0</v>
      </c>
      <c r="H299" t="str">
        <f t="shared" si="4"/>
        <v>INSERT INTO ARTICULO(idarticulo,codigo,descripcion,idmarca,precio,costo,reorden) values(298,'30416','INYECTORES DE COMPRESOR 40/45',37,1707,2219.1,0);</v>
      </c>
    </row>
    <row r="300" spans="1:8" x14ac:dyDescent="0.25">
      <c r="A300" s="1">
        <v>299</v>
      </c>
      <c r="B300" s="4" t="s">
        <v>1777</v>
      </c>
      <c r="C300" s="2" t="s">
        <v>2914</v>
      </c>
      <c r="D300">
        <v>125</v>
      </c>
      <c r="E300">
        <v>1365.1</v>
      </c>
      <c r="F300">
        <v>1774.63</v>
      </c>
      <c r="G300">
        <v>0</v>
      </c>
      <c r="H300" t="str">
        <f t="shared" si="4"/>
        <v>INSERT INTO ARTICULO(idarticulo,codigo,descripcion,idmarca,precio,costo,reorden) values(299,' L-31P-900AR','BATERIA 12VOLTS PLOMO ACIDO',125,1365.1,1774.63,0);</v>
      </c>
    </row>
    <row r="301" spans="1:8" x14ac:dyDescent="0.25">
      <c r="A301" s="1">
        <v>300</v>
      </c>
      <c r="B301" s="3" t="s">
        <v>1778</v>
      </c>
      <c r="C301" s="2" t="s">
        <v>246</v>
      </c>
      <c r="D301">
        <v>125</v>
      </c>
      <c r="E301">
        <v>1321.55</v>
      </c>
      <c r="F301">
        <v>1718.0150000000001</v>
      </c>
      <c r="G301">
        <v>0</v>
      </c>
      <c r="H301" t="str">
        <f t="shared" si="4"/>
        <v>INSERT INTO ARTICULO(idarticulo,codigo,descripcion,idmarca,precio,costo,reorden) values(300,'L7586650','BATERIA PLOMO ACIDO 12VOLTS PARA MONTACARGAS AMARILLOS',125,1321.55,1718.015,0);</v>
      </c>
    </row>
    <row r="302" spans="1:8" x14ac:dyDescent="0.25">
      <c r="A302" s="1">
        <v>301</v>
      </c>
      <c r="B302" s="3">
        <v>2258</v>
      </c>
      <c r="C302" s="2" t="s">
        <v>2915</v>
      </c>
      <c r="D302">
        <v>60</v>
      </c>
      <c r="E302">
        <v>7328</v>
      </c>
      <c r="F302">
        <v>9526.4</v>
      </c>
      <c r="G302">
        <v>0</v>
      </c>
      <c r="H302" t="str">
        <f t="shared" si="4"/>
        <v>INSERT INTO ARTICULO(idarticulo,codigo,descripcion,idmarca,precio,costo,reorden) values(301,'2258','COMPRESOR 5.5 HP HITACHI DOS TANQUES',60,7328,9526.4,0);</v>
      </c>
    </row>
    <row r="303" spans="1:8" x14ac:dyDescent="0.25">
      <c r="A303" s="1">
        <v>302</v>
      </c>
      <c r="B303" s="3">
        <v>2258</v>
      </c>
      <c r="C303" s="2" t="s">
        <v>2915</v>
      </c>
      <c r="D303">
        <v>60</v>
      </c>
      <c r="E303">
        <v>7328</v>
      </c>
      <c r="F303">
        <v>9526.4</v>
      </c>
      <c r="G303">
        <v>0</v>
      </c>
      <c r="H303" t="str">
        <f t="shared" si="4"/>
        <v>INSERT INTO ARTICULO(idarticulo,codigo,descripcion,idmarca,precio,costo,reorden) values(302,'2258','COMPRESOR 5.5 HP HITACHI DOS TANQUES',60,7328,9526.4,0);</v>
      </c>
    </row>
    <row r="304" spans="1:8" x14ac:dyDescent="0.25">
      <c r="A304" s="1">
        <v>303</v>
      </c>
      <c r="B304" s="3">
        <v>22</v>
      </c>
      <c r="C304" s="2" t="s">
        <v>247</v>
      </c>
      <c r="D304">
        <v>101</v>
      </c>
      <c r="E304">
        <v>3293.11</v>
      </c>
      <c r="F304">
        <v>4281.0429999999997</v>
      </c>
      <c r="G304">
        <v>0</v>
      </c>
      <c r="H304" t="str">
        <f t="shared" si="4"/>
        <v>INSERT INTO ARTICULO(idarticulo,codigo,descripcion,idmarca,precio,costo,reorden) values(303,'22','MOTOBOMBA DE 2X2 HONDA CON ALERTA DE ACEITE MOTOR 5.5',101,3293.11,4281.043,0);</v>
      </c>
    </row>
    <row r="305" spans="1:8" x14ac:dyDescent="0.25">
      <c r="A305" s="1">
        <v>304</v>
      </c>
      <c r="B305" s="3">
        <v>22</v>
      </c>
      <c r="C305" s="2" t="s">
        <v>247</v>
      </c>
      <c r="D305">
        <v>101</v>
      </c>
      <c r="E305">
        <v>3293.11</v>
      </c>
      <c r="F305">
        <v>4281.0429999999997</v>
      </c>
      <c r="G305">
        <v>0</v>
      </c>
      <c r="H305" t="str">
        <f t="shared" si="4"/>
        <v>INSERT INTO ARTICULO(idarticulo,codigo,descripcion,idmarca,precio,costo,reorden) values(304,'22','MOTOBOMBA DE 2X2 HONDA CON ALERTA DE ACEITE MOTOR 5.5',101,3293.11,4281.043,0);</v>
      </c>
    </row>
    <row r="306" spans="1:8" x14ac:dyDescent="0.25">
      <c r="A306" s="1">
        <v>305</v>
      </c>
      <c r="B306" s="3">
        <v>5556</v>
      </c>
      <c r="C306" s="2" t="s">
        <v>248</v>
      </c>
      <c r="D306">
        <v>106</v>
      </c>
      <c r="E306">
        <v>1477.88</v>
      </c>
      <c r="F306">
        <v>1921.2439999999999</v>
      </c>
      <c r="G306">
        <v>0</v>
      </c>
      <c r="H306" t="str">
        <f t="shared" si="4"/>
        <v>INSERT INTO ARTICULO(idarticulo,codigo,descripcion,idmarca,precio,costo,reorden) values(305,'5556','MOTOBOMBA DE 2X2 M POWER MOTOR 5.5',106,1477.88,1921.244,0);</v>
      </c>
    </row>
    <row r="307" spans="1:8" x14ac:dyDescent="0.25">
      <c r="A307" s="1">
        <v>306</v>
      </c>
      <c r="B307" s="3">
        <v>5556</v>
      </c>
      <c r="C307" s="2" t="s">
        <v>248</v>
      </c>
      <c r="D307">
        <v>106</v>
      </c>
      <c r="E307">
        <v>1477.88</v>
      </c>
      <c r="F307">
        <v>1921.2439999999999</v>
      </c>
      <c r="G307">
        <v>0</v>
      </c>
      <c r="H307" t="str">
        <f t="shared" si="4"/>
        <v>INSERT INTO ARTICULO(idarticulo,codigo,descripcion,idmarca,precio,costo,reorden) values(306,'5556','MOTOBOMBA DE 2X2 M POWER MOTOR 5.5',106,1477.88,1921.244,0);</v>
      </c>
    </row>
    <row r="308" spans="1:8" x14ac:dyDescent="0.25">
      <c r="A308" s="1">
        <v>307</v>
      </c>
      <c r="B308" s="3">
        <v>188</v>
      </c>
      <c r="C308" s="2" t="s">
        <v>249</v>
      </c>
      <c r="D308">
        <v>106</v>
      </c>
      <c r="E308">
        <v>3046.5</v>
      </c>
      <c r="F308">
        <v>3960.45</v>
      </c>
      <c r="G308">
        <v>0</v>
      </c>
      <c r="H308" t="str">
        <f t="shared" si="4"/>
        <v>INSERT INTO ARTICULO(idarticulo,codigo,descripcion,idmarca,precio,costo,reorden) values(307,'188','MOTOR M POWER 13HP M POWER',106,3046.5,3960.45,0);</v>
      </c>
    </row>
    <row r="309" spans="1:8" x14ac:dyDescent="0.25">
      <c r="A309" s="1">
        <v>308</v>
      </c>
      <c r="B309" s="3">
        <v>188</v>
      </c>
      <c r="C309" s="2" t="s">
        <v>249</v>
      </c>
      <c r="D309">
        <v>106</v>
      </c>
      <c r="E309">
        <v>3046.5</v>
      </c>
      <c r="F309">
        <v>3960.45</v>
      </c>
      <c r="G309">
        <v>0</v>
      </c>
      <c r="H309" t="str">
        <f t="shared" si="4"/>
        <v>INSERT INTO ARTICULO(idarticulo,codigo,descripcion,idmarca,precio,costo,reorden) values(308,'188','MOTOR M POWER 13HP M POWER',106,3046.5,3960.45,0);</v>
      </c>
    </row>
    <row r="310" spans="1:8" x14ac:dyDescent="0.25">
      <c r="A310" s="1">
        <v>309</v>
      </c>
      <c r="B310" s="3">
        <v>2682190101</v>
      </c>
      <c r="C310" s="2" t="s">
        <v>250</v>
      </c>
      <c r="D310">
        <v>18</v>
      </c>
      <c r="E310">
        <v>2530</v>
      </c>
      <c r="F310">
        <v>3289</v>
      </c>
      <c r="G310">
        <v>0</v>
      </c>
      <c r="H310" t="str">
        <f t="shared" si="4"/>
        <v>INSERT INTO ARTICULO(idarticulo,codigo,descripcion,idmarca,precio,costo,reorden) values(309,'2682190101','CIGUEÑAL PARA BAILARINA MIKASA',18,2530,3289,0);</v>
      </c>
    </row>
    <row r="311" spans="1:8" x14ac:dyDescent="0.25">
      <c r="A311" s="1">
        <v>310</v>
      </c>
      <c r="B311" s="3">
        <v>737247</v>
      </c>
      <c r="C311" s="2" t="s">
        <v>2916</v>
      </c>
      <c r="D311">
        <v>48</v>
      </c>
      <c r="E311">
        <v>87</v>
      </c>
      <c r="F311">
        <v>174</v>
      </c>
      <c r="G311">
        <v>7</v>
      </c>
      <c r="H311" t="str">
        <f t="shared" si="4"/>
        <v>INSERT INTO ARTICULO(idarticulo,codigo,descripcion,idmarca,precio,costo,reorden) values(310,'737247','DISCO RIN CONTINUO DE 7"',48,87,174,7);</v>
      </c>
    </row>
    <row r="312" spans="1:8" x14ac:dyDescent="0.25">
      <c r="A312" s="1">
        <v>311</v>
      </c>
      <c r="B312" s="3">
        <v>737221</v>
      </c>
      <c r="C312" s="2" t="s">
        <v>2917</v>
      </c>
      <c r="D312">
        <v>48</v>
      </c>
      <c r="E312">
        <v>83.4</v>
      </c>
      <c r="F312">
        <v>166.8</v>
      </c>
      <c r="G312">
        <v>7</v>
      </c>
      <c r="H312" t="str">
        <f t="shared" si="4"/>
        <v>INSERT INTO ARTICULO(idarticulo,codigo,descripcion,idmarca,precio,costo,reorden) values(311,'737221','DISCO SEGMENTADO DE 7"',48,83.4,166.8,7);</v>
      </c>
    </row>
    <row r="313" spans="1:8" x14ac:dyDescent="0.25">
      <c r="A313" s="1">
        <v>312</v>
      </c>
      <c r="B313" s="3">
        <v>13</v>
      </c>
      <c r="C313" s="2" t="s">
        <v>251</v>
      </c>
      <c r="D313">
        <v>101</v>
      </c>
      <c r="E313">
        <v>5043.3999999999996</v>
      </c>
      <c r="F313">
        <v>6556.42</v>
      </c>
      <c r="G313">
        <v>0</v>
      </c>
      <c r="H313" t="str">
        <f t="shared" si="4"/>
        <v>INSERT INTO ARTICULO(idarticulo,codigo,descripcion,idmarca,precio,costo,reorden) values(312,'13','MOTOR HONDA 13HP NORMAL',101,5043.4,6556.42,0);</v>
      </c>
    </row>
    <row r="314" spans="1:8" x14ac:dyDescent="0.25">
      <c r="A314" s="1">
        <v>313</v>
      </c>
      <c r="B314" s="3">
        <v>13</v>
      </c>
      <c r="C314" s="2" t="s">
        <v>251</v>
      </c>
      <c r="D314">
        <v>101</v>
      </c>
      <c r="E314">
        <v>5043.3999999999996</v>
      </c>
      <c r="F314">
        <v>6556.42</v>
      </c>
      <c r="G314">
        <v>0</v>
      </c>
      <c r="H314" t="str">
        <f t="shared" si="4"/>
        <v>INSERT INTO ARTICULO(idarticulo,codigo,descripcion,idmarca,precio,costo,reorden) values(313,'13','MOTOR HONDA 13HP NORMAL',101,5043.4,6556.42,0);</v>
      </c>
    </row>
    <row r="315" spans="1:8" x14ac:dyDescent="0.25">
      <c r="A315" s="1">
        <v>314</v>
      </c>
      <c r="B315" s="3">
        <v>102</v>
      </c>
      <c r="C315" s="2" t="s">
        <v>252</v>
      </c>
      <c r="D315">
        <v>125</v>
      </c>
      <c r="E315">
        <v>36.380000000000003</v>
      </c>
      <c r="F315">
        <v>72.760000000000005</v>
      </c>
      <c r="G315">
        <v>0</v>
      </c>
      <c r="H315" t="str">
        <f t="shared" si="4"/>
        <v>INSERT INTO ARTICULO(idarticulo,codigo,descripcion,idmarca,precio,costo,reorden) values(314,'102','SOLDADURA 70/18 PRECIO POR KILO',125,36.38,72.76,0);</v>
      </c>
    </row>
    <row r="316" spans="1:8" x14ac:dyDescent="0.25">
      <c r="A316" s="1">
        <v>315</v>
      </c>
      <c r="B316" s="3" t="s">
        <v>1779</v>
      </c>
      <c r="C316" s="2" t="s">
        <v>2918</v>
      </c>
      <c r="D316">
        <v>125</v>
      </c>
      <c r="E316">
        <v>33.405500000000004</v>
      </c>
      <c r="F316">
        <v>66.811000000000007</v>
      </c>
      <c r="G316">
        <v>0</v>
      </c>
      <c r="H316" t="str">
        <f t="shared" si="4"/>
        <v>INSERT INTO ARTICULO(idarticulo,codigo,descripcion,idmarca,precio,costo,reorden) values(315,'SF092','SOLDADURA 60/13 1/8 ESAB PRECIO X KILO',125,33.4055,66.811,0);</v>
      </c>
    </row>
    <row r="317" spans="1:8" x14ac:dyDescent="0.25">
      <c r="A317" s="1">
        <v>316</v>
      </c>
      <c r="B317" s="3">
        <v>155</v>
      </c>
      <c r="C317" s="2" t="s">
        <v>253</v>
      </c>
      <c r="D317">
        <v>125</v>
      </c>
      <c r="E317">
        <v>320.94</v>
      </c>
      <c r="F317">
        <v>417.22199999999998</v>
      </c>
      <c r="G317">
        <v>0</v>
      </c>
      <c r="H317" t="str">
        <f t="shared" si="4"/>
        <v>INSERT INTO ARTICULO(idarticulo,codigo,descripcion,idmarca,precio,costo,reorden) values(316,'155','SOLDADURA DE ALUMINIO PRECIO POR KILO',125,320.94,417.222,0);</v>
      </c>
    </row>
    <row r="318" spans="1:8" x14ac:dyDescent="0.25">
      <c r="A318" s="1">
        <v>317</v>
      </c>
      <c r="B318" s="3">
        <v>155</v>
      </c>
      <c r="C318" s="2" t="s">
        <v>253</v>
      </c>
      <c r="D318">
        <v>125</v>
      </c>
      <c r="E318">
        <v>320.94</v>
      </c>
      <c r="F318">
        <v>417.22199999999998</v>
      </c>
      <c r="G318">
        <v>0</v>
      </c>
      <c r="H318" t="str">
        <f t="shared" si="4"/>
        <v>INSERT INTO ARTICULO(idarticulo,codigo,descripcion,idmarca,precio,costo,reorden) values(317,'155','SOLDADURA DE ALUMINIO PRECIO POR KILO',125,320.94,417.222,0);</v>
      </c>
    </row>
    <row r="319" spans="1:8" x14ac:dyDescent="0.25">
      <c r="A319" s="1">
        <v>318</v>
      </c>
      <c r="B319" s="3" t="s">
        <v>1780</v>
      </c>
      <c r="C319" s="2" t="s">
        <v>254</v>
      </c>
      <c r="D319">
        <v>2</v>
      </c>
      <c r="E319">
        <v>243</v>
      </c>
      <c r="F319">
        <v>364.5</v>
      </c>
      <c r="G319">
        <v>0</v>
      </c>
      <c r="H319" t="str">
        <f t="shared" si="4"/>
        <v>INSERT INTO ARTICULO(idarticulo,codigo,descripcion,idmarca,precio,costo,reorden) values(318,'711502A','BROCA PARA CONCRETO 5/8" X 13"',2,243,364.5,0);</v>
      </c>
    </row>
    <row r="320" spans="1:8" x14ac:dyDescent="0.25">
      <c r="A320" s="1">
        <v>319</v>
      </c>
      <c r="B320" s="3" t="s">
        <v>1781</v>
      </c>
      <c r="C320" s="2" t="s">
        <v>2919</v>
      </c>
      <c r="D320">
        <v>2</v>
      </c>
      <c r="E320">
        <v>318.60000000000002</v>
      </c>
      <c r="F320">
        <v>414.18</v>
      </c>
      <c r="G320">
        <v>0</v>
      </c>
      <c r="H320" t="str">
        <f t="shared" si="4"/>
        <v>INSERT INTO ARTICULO(idarticulo,codigo,descripcion,idmarca,precio,costo,reorden) values(319,'711509A','BROCA P/CONCRETO SDS MAX 7/8" X 13"',2,318.6,414.18,0);</v>
      </c>
    </row>
    <row r="321" spans="1:8" x14ac:dyDescent="0.25">
      <c r="A321" s="1">
        <v>320</v>
      </c>
      <c r="B321" s="3" t="s">
        <v>1782</v>
      </c>
      <c r="C321" s="2" t="s">
        <v>255</v>
      </c>
      <c r="D321">
        <v>125</v>
      </c>
      <c r="E321">
        <v>1311.21</v>
      </c>
      <c r="F321">
        <v>1704.5730000000001</v>
      </c>
      <c r="G321">
        <v>0</v>
      </c>
      <c r="H321" t="str">
        <f t="shared" si="4"/>
        <v>INSERT INTO ARTICULO(idarticulo,codigo,descripcion,idmarca,precio,costo,reorden) values(320,'L31P900AR','BATERIA LTH 12V',125,1311.21,1704.573,0);</v>
      </c>
    </row>
    <row r="322" spans="1:8" x14ac:dyDescent="0.25">
      <c r="A322" s="1">
        <v>321</v>
      </c>
      <c r="B322" s="3" t="s">
        <v>1783</v>
      </c>
      <c r="C322" s="2" t="s">
        <v>256</v>
      </c>
      <c r="D322">
        <v>125</v>
      </c>
      <c r="E322">
        <v>1030.17</v>
      </c>
      <c r="F322">
        <v>1339.221</v>
      </c>
      <c r="G322">
        <v>0</v>
      </c>
      <c r="H322" t="str">
        <f t="shared" si="4"/>
        <v>INSERT INTO ARTICULO(idarticulo,codigo,descripcion,idmarca,precio,costo,reorden) values(321,'L58575','BATERIA 13FT EN POLIPROPILENO',125,1030.17,1339.221,0);</v>
      </c>
    </row>
    <row r="323" spans="1:8" x14ac:dyDescent="0.25">
      <c r="A323" s="1">
        <v>322</v>
      </c>
      <c r="B323" s="3">
        <v>8002107010</v>
      </c>
      <c r="C323" s="2" t="s">
        <v>2920</v>
      </c>
      <c r="D323">
        <v>10</v>
      </c>
      <c r="E323">
        <v>10</v>
      </c>
      <c r="F323">
        <v>20</v>
      </c>
      <c r="G323">
        <v>0</v>
      </c>
      <c r="H323" t="str">
        <f t="shared" ref="H323:H386" si="5">CONCATENATE("INSERT INTO ARTICULO(idarticulo,codigo,descripcion,idmarca,precio,costo,reorden) values(",A323,",'",B323,"','",C323,"',",D323,",",E323,",",F323,",",G323,");")</f>
        <v>INSERT INTO ARTICULO(idarticulo,codigo,descripcion,idmarca,precio,costo,reorden) values(322,'8002107010','FILTRO DE LINEA PARA BAILARINA',10,10,20,0);</v>
      </c>
    </row>
    <row r="324" spans="1:8" x14ac:dyDescent="0.25">
      <c r="A324" s="1">
        <v>323</v>
      </c>
      <c r="B324" s="3">
        <v>8302301000</v>
      </c>
      <c r="C324" s="2" t="s">
        <v>257</v>
      </c>
      <c r="D324">
        <v>10</v>
      </c>
      <c r="E324">
        <v>950</v>
      </c>
      <c r="F324">
        <v>1235</v>
      </c>
      <c r="G324">
        <v>0</v>
      </c>
      <c r="H324" t="str">
        <f t="shared" si="5"/>
        <v>INSERT INTO ARTICULO(idarticulo,codigo,descripcion,idmarca,precio,costo,reorden) values(323,'8302301000','MANUBRIO PARA BAILARINA TACOM',10,950,1235,0);</v>
      </c>
    </row>
    <row r="325" spans="1:8" x14ac:dyDescent="0.25">
      <c r="A325" s="1">
        <v>324</v>
      </c>
      <c r="B325" s="3">
        <v>2246230100</v>
      </c>
      <c r="C325" s="2" t="s">
        <v>258</v>
      </c>
      <c r="D325">
        <v>10</v>
      </c>
      <c r="E325">
        <v>1200</v>
      </c>
      <c r="F325">
        <v>1560</v>
      </c>
      <c r="G325">
        <v>0</v>
      </c>
      <c r="H325" t="str">
        <f t="shared" si="5"/>
        <v>INSERT INTO ARTICULO(idarticulo,codigo,descripcion,idmarca,precio,costo,reorden) values(324,'2246230100','CARBURADOR ROBIN Y 40',10,1200,1560,0);</v>
      </c>
    </row>
    <row r="326" spans="1:8" x14ac:dyDescent="0.25">
      <c r="A326" s="1">
        <v>325</v>
      </c>
      <c r="B326" s="3">
        <v>91963</v>
      </c>
      <c r="C326" s="2" t="s">
        <v>2921</v>
      </c>
      <c r="D326">
        <v>21</v>
      </c>
      <c r="E326">
        <v>638.95000000000005</v>
      </c>
      <c r="F326">
        <v>830.63499999999999</v>
      </c>
      <c r="G326">
        <v>0</v>
      </c>
      <c r="H326" t="str">
        <f t="shared" si="5"/>
        <v>INSERT INTO ARTICULO(idarticulo,codigo,descripcion,idmarca,precio,costo,reorden) values(325,'91963','ACOPLE NEGRO MDE PLASTICO PARA VIBRADOR',21,638.95,830.635,0);</v>
      </c>
    </row>
    <row r="327" spans="1:8" x14ac:dyDescent="0.25">
      <c r="A327" s="1">
        <v>326</v>
      </c>
      <c r="B327" s="3">
        <v>3075</v>
      </c>
      <c r="C327" s="2" t="s">
        <v>259</v>
      </c>
      <c r="D327">
        <v>125</v>
      </c>
      <c r="E327">
        <v>1509.89</v>
      </c>
      <c r="F327">
        <v>1962.857</v>
      </c>
      <c r="G327">
        <v>0</v>
      </c>
      <c r="H327" t="str">
        <f t="shared" si="5"/>
        <v>INSERT INTO ARTICULO(idarticulo,codigo,descripcion,idmarca,precio,costo,reorden) values(326,'3075','BOMBA EVANS DE AGUA 110 VOLTS',125,1509.89,1962.857,0);</v>
      </c>
    </row>
    <row r="328" spans="1:8" x14ac:dyDescent="0.25">
      <c r="A328" s="1">
        <v>327</v>
      </c>
      <c r="B328" s="3">
        <v>3075</v>
      </c>
      <c r="C328" s="2" t="s">
        <v>259</v>
      </c>
      <c r="D328">
        <v>125</v>
      </c>
      <c r="E328">
        <v>1509.89</v>
      </c>
      <c r="F328">
        <v>1962.857</v>
      </c>
      <c r="G328">
        <v>0</v>
      </c>
      <c r="H328" t="str">
        <f t="shared" si="5"/>
        <v>INSERT INTO ARTICULO(idarticulo,codigo,descripcion,idmarca,precio,costo,reorden) values(327,'3075','BOMBA EVANS DE AGUA 110 VOLTS',125,1509.89,1962.857,0);</v>
      </c>
    </row>
    <row r="329" spans="1:8" x14ac:dyDescent="0.25">
      <c r="A329" s="1">
        <v>328</v>
      </c>
      <c r="B329" s="3">
        <v>6004</v>
      </c>
      <c r="C329" s="2" t="s">
        <v>260</v>
      </c>
      <c r="D329">
        <v>112</v>
      </c>
      <c r="E329">
        <v>55.520899999999997</v>
      </c>
      <c r="F329">
        <v>111.04179999999999</v>
      </c>
      <c r="G329">
        <v>0</v>
      </c>
      <c r="H329" t="str">
        <f t="shared" si="5"/>
        <v>INSERT INTO ARTICULO(idarticulo,codigo,descripcion,idmarca,precio,costo,reorden) values(328,'6004','BALERO 6004',112,55.5209,111.0418,0);</v>
      </c>
    </row>
    <row r="330" spans="1:8" x14ac:dyDescent="0.25">
      <c r="A330" s="1">
        <v>329</v>
      </c>
      <c r="B330" s="3">
        <v>6004</v>
      </c>
      <c r="C330" s="2" t="s">
        <v>260</v>
      </c>
      <c r="D330">
        <v>112</v>
      </c>
      <c r="E330">
        <v>55.520899999999997</v>
      </c>
      <c r="F330">
        <v>111.04179999999999</v>
      </c>
      <c r="G330">
        <v>0</v>
      </c>
      <c r="H330" t="str">
        <f t="shared" si="5"/>
        <v>INSERT INTO ARTICULO(idarticulo,codigo,descripcion,idmarca,precio,costo,reorden) values(329,'6004','BALERO 6004',112,55.5209,111.0418,0);</v>
      </c>
    </row>
    <row r="331" spans="1:8" x14ac:dyDescent="0.25">
      <c r="A331" s="1">
        <v>330</v>
      </c>
      <c r="B331" s="3">
        <v>6666</v>
      </c>
      <c r="C331" s="2" t="s">
        <v>261</v>
      </c>
      <c r="D331">
        <v>125</v>
      </c>
      <c r="E331">
        <v>425.28</v>
      </c>
      <c r="F331">
        <v>552.86400000000003</v>
      </c>
      <c r="G331">
        <v>0</v>
      </c>
      <c r="H331" t="str">
        <f t="shared" si="5"/>
        <v>INSERT INTO ARTICULO(idarticulo,codigo,descripcion,idmarca,precio,costo,reorden) values(330,'6666','POLEA DE 6" PARA BOMBA DE NAVE',125,425.28,552.864,0);</v>
      </c>
    </row>
    <row r="332" spans="1:8" x14ac:dyDescent="0.25">
      <c r="A332" s="1">
        <v>331</v>
      </c>
      <c r="B332" s="3">
        <v>6666</v>
      </c>
      <c r="C332" s="2" t="s">
        <v>261</v>
      </c>
      <c r="D332">
        <v>125</v>
      </c>
      <c r="E332">
        <v>425.28</v>
      </c>
      <c r="F332">
        <v>552.86400000000003</v>
      </c>
      <c r="G332">
        <v>0</v>
      </c>
      <c r="H332" t="str">
        <f t="shared" si="5"/>
        <v>INSERT INTO ARTICULO(idarticulo,codigo,descripcion,idmarca,precio,costo,reorden) values(331,'6666','POLEA DE 6" PARA BOMBA DE NAVE',125,425.28,552.864,0);</v>
      </c>
    </row>
    <row r="333" spans="1:8" x14ac:dyDescent="0.25">
      <c r="A333" s="1">
        <v>332</v>
      </c>
      <c r="B333" s="3">
        <v>151110</v>
      </c>
      <c r="C333" s="2" t="s">
        <v>262</v>
      </c>
      <c r="D333">
        <v>125</v>
      </c>
      <c r="E333">
        <v>1.39</v>
      </c>
      <c r="F333">
        <v>2.78</v>
      </c>
      <c r="G333">
        <v>0</v>
      </c>
      <c r="H333" t="str">
        <f t="shared" si="5"/>
        <v>INSERT INTO ARTICULO(idarticulo,codigo,descripcion,idmarca,precio,costo,reorden) values(332,'151110','CINCHO INTERMEDIO14.5" (368MM) NATURAL',125,1.39,2.78,0);</v>
      </c>
    </row>
    <row r="334" spans="1:8" x14ac:dyDescent="0.25">
      <c r="A334" s="1">
        <v>333</v>
      </c>
      <c r="B334" s="3" t="s">
        <v>1784</v>
      </c>
      <c r="C334" s="2" t="s">
        <v>2922</v>
      </c>
      <c r="D334">
        <v>125</v>
      </c>
      <c r="E334">
        <v>332.35</v>
      </c>
      <c r="F334">
        <v>432.05500000000001</v>
      </c>
      <c r="G334">
        <v>0</v>
      </c>
      <c r="H334" t="str">
        <f t="shared" si="5"/>
        <v>INSERT INTO ARTICULO(idarticulo,codigo,descripcion,idmarca,precio,costo,reorden) values(333,'PINT16014','PINTURA BLANCA GALON',125,332.35,432.055,0);</v>
      </c>
    </row>
    <row r="335" spans="1:8" x14ac:dyDescent="0.25">
      <c r="A335" s="1">
        <v>334</v>
      </c>
      <c r="B335" s="3">
        <v>29374</v>
      </c>
      <c r="C335" s="2" t="s">
        <v>263</v>
      </c>
      <c r="D335">
        <v>125</v>
      </c>
      <c r="E335">
        <v>24.14</v>
      </c>
      <c r="F335">
        <v>48.28</v>
      </c>
      <c r="G335">
        <v>0</v>
      </c>
      <c r="H335" t="str">
        <f t="shared" si="5"/>
        <v>INSERT INTO ARTICULO(idarticulo,codigo,descripcion,idmarca,precio,costo,reorden) values(334,'29374','SILICON DE ALTA TEMPERATURA ROJO',125,24.14,48.28,0);</v>
      </c>
    </row>
    <row r="336" spans="1:8" x14ac:dyDescent="0.25">
      <c r="A336" s="1">
        <v>335</v>
      </c>
      <c r="B336" s="3">
        <v>151574</v>
      </c>
      <c r="C336" s="2" t="s">
        <v>264</v>
      </c>
      <c r="D336">
        <v>125</v>
      </c>
      <c r="E336">
        <v>2.8</v>
      </c>
      <c r="F336">
        <v>5.6</v>
      </c>
      <c r="G336">
        <v>0</v>
      </c>
      <c r="H336" t="str">
        <f t="shared" si="5"/>
        <v>INSERT INTO ARTICULO(idarticulo,codigo,descripcion,idmarca,precio,costo,reorden) values(335,'151574','TEFLON 1/2',125,2.8,5.6,0);</v>
      </c>
    </row>
    <row r="337" spans="1:8" x14ac:dyDescent="0.25">
      <c r="A337" s="1">
        <v>336</v>
      </c>
      <c r="B337" s="3" t="s">
        <v>1785</v>
      </c>
      <c r="C337" s="2" t="s">
        <v>265</v>
      </c>
      <c r="D337">
        <v>125</v>
      </c>
      <c r="E337">
        <v>216.01</v>
      </c>
      <c r="F337">
        <v>324.01499999999999</v>
      </c>
      <c r="G337">
        <v>0</v>
      </c>
      <c r="H337" t="str">
        <f t="shared" si="5"/>
        <v>INSERT INTO ARTICULO(idarticulo,codigo,descripcion,idmarca,precio,costo,reorden) values(336,'UR377','PINZAS PARA SACAR ANILLOS 090"',125,216.01,324.015,0);</v>
      </c>
    </row>
    <row r="338" spans="1:8" x14ac:dyDescent="0.25">
      <c r="A338" s="1">
        <v>337</v>
      </c>
      <c r="B338" s="3" t="s">
        <v>1786</v>
      </c>
      <c r="C338" s="2" t="s">
        <v>266</v>
      </c>
      <c r="D338">
        <v>80</v>
      </c>
      <c r="E338">
        <v>50</v>
      </c>
      <c r="F338">
        <v>100</v>
      </c>
      <c r="G338">
        <v>0</v>
      </c>
      <c r="H338" t="str">
        <f t="shared" si="5"/>
        <v>INSERT INTO ARTICULO(idarticulo,codigo,descripcion,idmarca,precio,costo,reorden) values(337,'GP24','FILTRO DE ACEITE PARA MOTORES',80,50,100,0);</v>
      </c>
    </row>
    <row r="339" spans="1:8" x14ac:dyDescent="0.25">
      <c r="A339" s="1">
        <v>338</v>
      </c>
      <c r="B339" s="3" t="s">
        <v>1787</v>
      </c>
      <c r="C339" s="2" t="s">
        <v>2923</v>
      </c>
      <c r="D339">
        <v>76</v>
      </c>
      <c r="E339">
        <v>110</v>
      </c>
      <c r="F339">
        <v>165</v>
      </c>
      <c r="G339">
        <v>0</v>
      </c>
      <c r="H339" t="str">
        <f t="shared" si="5"/>
        <v>INSERT INTO ARTICULO(idarticulo,codigo,descripcion,idmarca,precio,costo,reorden) values(338,'B1421','FILTRO DE ACEITE B1421',76,110,165,0);</v>
      </c>
    </row>
    <row r="340" spans="1:8" x14ac:dyDescent="0.25">
      <c r="A340" s="1">
        <v>339</v>
      </c>
      <c r="B340" s="3">
        <v>33386</v>
      </c>
      <c r="C340" s="2" t="s">
        <v>267</v>
      </c>
      <c r="D340">
        <v>76</v>
      </c>
      <c r="E340">
        <v>95</v>
      </c>
      <c r="F340">
        <v>190</v>
      </c>
      <c r="G340">
        <v>0</v>
      </c>
      <c r="H340" t="str">
        <f t="shared" si="5"/>
        <v>INSERT INTO ARTICULO(idarticulo,codigo,descripcion,idmarca,precio,costo,reorden) values(339,'33386','FILTRO DE DIESEL FF5114 BF954P/GEN WACKER 25 KVA',76,95,190,0);</v>
      </c>
    </row>
    <row r="341" spans="1:8" x14ac:dyDescent="0.25">
      <c r="A341" s="1">
        <v>340</v>
      </c>
      <c r="B341" s="3">
        <v>112718</v>
      </c>
      <c r="C341" s="2" t="s">
        <v>268</v>
      </c>
      <c r="D341">
        <v>126</v>
      </c>
      <c r="E341">
        <v>287.56</v>
      </c>
      <c r="F341">
        <v>373.45</v>
      </c>
      <c r="G341">
        <v>12</v>
      </c>
      <c r="H341" t="str">
        <f t="shared" si="5"/>
        <v>INSERT INTO ARTICULO(idarticulo,codigo,descripcion,idmarca,precio,costo,reorden) values(340,'112718','SIKA ANCHORFIX 2 CARTUCHO 0.489KG',126,287.56,373.45,12);</v>
      </c>
    </row>
    <row r="342" spans="1:8" x14ac:dyDescent="0.25">
      <c r="A342" s="1">
        <v>341</v>
      </c>
      <c r="B342" s="3">
        <v>36984</v>
      </c>
      <c r="C342" s="2" t="s">
        <v>2924</v>
      </c>
      <c r="D342">
        <v>44</v>
      </c>
      <c r="E342">
        <v>477.5</v>
      </c>
      <c r="F342">
        <v>620.75</v>
      </c>
      <c r="G342">
        <v>0</v>
      </c>
      <c r="H342" t="str">
        <f t="shared" si="5"/>
        <v>INSERT INTO ARTICULO(idarticulo,codigo,descripcion,idmarca,precio,costo,reorden) values(341,'36984','SWITCH LIMITE PARA PLATAFORMA',44,477.5,620.75,0);</v>
      </c>
    </row>
    <row r="343" spans="1:8" x14ac:dyDescent="0.25">
      <c r="A343" s="1">
        <v>342</v>
      </c>
      <c r="B343" s="3">
        <v>14862</v>
      </c>
      <c r="C343" s="2" t="s">
        <v>2925</v>
      </c>
      <c r="D343">
        <v>47</v>
      </c>
      <c r="E343">
        <v>2561.42</v>
      </c>
      <c r="F343">
        <v>3329.846</v>
      </c>
      <c r="G343">
        <v>0</v>
      </c>
      <c r="H343" t="str">
        <f t="shared" si="5"/>
        <v>INSERT INTO ARTICULO(idarticulo,codigo,descripcion,idmarca,precio,costo,reorden) values(342,'14862','RASTRILLO PARA TEXTURIZADO DE 48" DE 3/4 DE SEPARACION',47,2561.42,3329.846,0);</v>
      </c>
    </row>
    <row r="344" spans="1:8" x14ac:dyDescent="0.25">
      <c r="A344" s="1">
        <v>343</v>
      </c>
      <c r="B344" s="3">
        <v>15538</v>
      </c>
      <c r="C344" s="2" t="s">
        <v>269</v>
      </c>
      <c r="D344">
        <v>47</v>
      </c>
      <c r="E344">
        <v>270.99</v>
      </c>
      <c r="F344">
        <v>406.48500000000001</v>
      </c>
      <c r="G344">
        <v>0</v>
      </c>
      <c r="H344" t="str">
        <f t="shared" si="5"/>
        <v>INSERT INTO ARTICULO(idarticulo,codigo,descripcion,idmarca,precio,costo,reorden) values(343,'15538','ADAPTADOR DE BOTONES MACHO PARA RASTRILLO',47,270.99,406.485,0);</v>
      </c>
    </row>
    <row r="345" spans="1:8" x14ac:dyDescent="0.25">
      <c r="A345" s="1">
        <v>344</v>
      </c>
      <c r="B345" s="3">
        <v>14807</v>
      </c>
      <c r="C345" s="2" t="s">
        <v>2926</v>
      </c>
      <c r="D345">
        <v>47</v>
      </c>
      <c r="E345">
        <v>317.39999999999998</v>
      </c>
      <c r="F345">
        <v>412.62</v>
      </c>
      <c r="G345">
        <v>0</v>
      </c>
      <c r="H345" t="str">
        <f t="shared" si="5"/>
        <v>INSERT INTO ARTICULO(idarticulo,codigo,descripcion,idmarca,precio,costo,reorden) values(344,'14807','EXTENSION METALICA',47,317.4,412.62,0);</v>
      </c>
    </row>
    <row r="346" spans="1:8" x14ac:dyDescent="0.25">
      <c r="A346" s="1">
        <v>345</v>
      </c>
      <c r="B346" s="3">
        <v>13873</v>
      </c>
      <c r="C346" s="2" t="s">
        <v>2927</v>
      </c>
      <c r="D346">
        <v>47</v>
      </c>
      <c r="E346">
        <v>1068.46</v>
      </c>
      <c r="F346">
        <v>1388.998</v>
      </c>
      <c r="G346">
        <v>0</v>
      </c>
      <c r="H346" t="str">
        <f t="shared" si="5"/>
        <v>INSERT INTO ARTICULO(idarticulo,codigo,descripcion,idmarca,precio,costo,reorden) values(345,'13873','AVION TIPO BULL HOJA DE FLOTADO',47,1068.46,1388.998,0);</v>
      </c>
    </row>
    <row r="347" spans="1:8" x14ac:dyDescent="0.25">
      <c r="A347" s="1">
        <v>346</v>
      </c>
      <c r="B347" s="3">
        <v>14801</v>
      </c>
      <c r="C347" s="2" t="s">
        <v>2928</v>
      </c>
      <c r="D347">
        <v>47</v>
      </c>
      <c r="E347">
        <v>708.76</v>
      </c>
      <c r="F347">
        <v>921.38800000000003</v>
      </c>
      <c r="G347">
        <v>0</v>
      </c>
      <c r="H347" t="str">
        <f t="shared" si="5"/>
        <v>INSERT INTO ARTICULO(idarticulo,codigo,descripcion,idmarca,precio,costo,reorden) values(346,'14801','ROTO CABEZA CON ADAPTADOR PARA AVION DE FIERRO',47,708.76,921.388,0);</v>
      </c>
    </row>
    <row r="348" spans="1:8" x14ac:dyDescent="0.25">
      <c r="A348" s="1">
        <v>347</v>
      </c>
      <c r="B348" s="3">
        <v>12</v>
      </c>
      <c r="C348" s="2" t="s">
        <v>270</v>
      </c>
      <c r="D348">
        <v>125</v>
      </c>
      <c r="E348">
        <v>42.2</v>
      </c>
      <c r="F348">
        <v>84.4</v>
      </c>
      <c r="G348">
        <v>0</v>
      </c>
      <c r="H348" t="str">
        <f t="shared" si="5"/>
        <v>INSERT INTO ARTICULO(idarticulo,codigo,descripcion,idmarca,precio,costo,reorden) values(347,'12','CABLE DE CORRIENTE 3X10',125,42.2,84.4,0);</v>
      </c>
    </row>
    <row r="349" spans="1:8" x14ac:dyDescent="0.25">
      <c r="A349" s="1">
        <v>348</v>
      </c>
      <c r="B349" s="3">
        <v>12</v>
      </c>
      <c r="C349" s="2" t="s">
        <v>270</v>
      </c>
      <c r="D349">
        <v>125</v>
      </c>
      <c r="E349">
        <v>42.2</v>
      </c>
      <c r="F349">
        <v>84.4</v>
      </c>
      <c r="G349">
        <v>0</v>
      </c>
      <c r="H349" t="str">
        <f t="shared" si="5"/>
        <v>INSERT INTO ARTICULO(idarticulo,codigo,descripcion,idmarca,precio,costo,reorden) values(348,'12','CABLE DE CORRIENTE 3X10',125,42.2,84.4,0);</v>
      </c>
    </row>
    <row r="350" spans="1:8" x14ac:dyDescent="0.25">
      <c r="A350" s="1">
        <v>349</v>
      </c>
      <c r="B350" s="3">
        <v>80</v>
      </c>
      <c r="C350" s="2" t="s">
        <v>271</v>
      </c>
      <c r="D350">
        <v>125</v>
      </c>
      <c r="E350">
        <v>10</v>
      </c>
      <c r="F350">
        <v>20</v>
      </c>
      <c r="G350">
        <v>0</v>
      </c>
      <c r="H350" t="str">
        <f t="shared" si="5"/>
        <v>INSERT INTO ARTICULO(idarticulo,codigo,descripcion,idmarca,precio,costo,reorden) values(349,'80','ETIQUETAS VINIL IMPRESO TAMAÑO 1/4 CARTA ( BITACORA DE SERVICIO )',125,10,20,0);</v>
      </c>
    </row>
    <row r="351" spans="1:8" x14ac:dyDescent="0.25">
      <c r="A351" s="1">
        <v>350</v>
      </c>
      <c r="B351" s="3">
        <v>80</v>
      </c>
      <c r="C351" s="2" t="s">
        <v>271</v>
      </c>
      <c r="D351">
        <v>125</v>
      </c>
      <c r="E351">
        <v>10</v>
      </c>
      <c r="F351">
        <v>20</v>
      </c>
      <c r="G351">
        <v>0</v>
      </c>
      <c r="H351" t="str">
        <f t="shared" si="5"/>
        <v>INSERT INTO ARTICULO(idarticulo,codigo,descripcion,idmarca,precio,costo,reorden) values(350,'80','ETIQUETAS VINIL IMPRESO TAMAÑO 1/4 CARTA ( BITACORA DE SERVICIO )',125,10,20,0);</v>
      </c>
    </row>
    <row r="352" spans="1:8" x14ac:dyDescent="0.25">
      <c r="A352" s="1">
        <v>351</v>
      </c>
      <c r="B352" s="3">
        <v>87</v>
      </c>
      <c r="C352" s="2" t="s">
        <v>2929</v>
      </c>
      <c r="D352">
        <v>125</v>
      </c>
      <c r="E352">
        <v>160</v>
      </c>
      <c r="F352">
        <v>240</v>
      </c>
      <c r="G352">
        <v>0</v>
      </c>
      <c r="H352" t="str">
        <f t="shared" si="5"/>
        <v>INSERT INTO ARTICULO(idarticulo,codigo,descripcion,idmarca,precio,costo,reorden) values(351,'87','ANUNCIOS EN TROVISEL ROTULADO EN VINIL CON ACABADO ESMALTE 58X30 CM',125,160,240,0);</v>
      </c>
    </row>
    <row r="353" spans="1:8" x14ac:dyDescent="0.25">
      <c r="A353" s="1">
        <v>352</v>
      </c>
      <c r="B353" s="3">
        <v>87</v>
      </c>
      <c r="C353" s="2" t="s">
        <v>2929</v>
      </c>
      <c r="D353">
        <v>125</v>
      </c>
      <c r="E353">
        <v>160</v>
      </c>
      <c r="F353">
        <v>240</v>
      </c>
      <c r="G353">
        <v>0</v>
      </c>
      <c r="H353" t="str">
        <f t="shared" si="5"/>
        <v>INSERT INTO ARTICULO(idarticulo,codigo,descripcion,idmarca,precio,costo,reorden) values(352,'87','ANUNCIOS EN TROVISEL ROTULADO EN VINIL CON ACABADO ESMALTE 58X30 CM',125,160,240,0);</v>
      </c>
    </row>
    <row r="354" spans="1:8" x14ac:dyDescent="0.25">
      <c r="A354" s="1">
        <v>353</v>
      </c>
      <c r="B354" s="3" t="s">
        <v>1788</v>
      </c>
      <c r="C354" s="2" t="s">
        <v>2930</v>
      </c>
      <c r="D354">
        <v>76</v>
      </c>
      <c r="E354">
        <v>360</v>
      </c>
      <c r="F354">
        <v>468</v>
      </c>
      <c r="G354">
        <v>0</v>
      </c>
      <c r="H354" t="str">
        <f t="shared" si="5"/>
        <v>INSERT INTO ARTICULO(idarticulo,codigo,descripcion,idmarca,precio,costo,reorden) values(353,'PA4903','FILTRO DE AIRE PARA MONTACARGAS DIESEL NISSAN',76,360,468,0);</v>
      </c>
    </row>
    <row r="355" spans="1:8" x14ac:dyDescent="0.25">
      <c r="A355" s="1">
        <v>354</v>
      </c>
      <c r="B355" s="3" t="s">
        <v>1789</v>
      </c>
      <c r="C355" s="2" t="s">
        <v>2931</v>
      </c>
      <c r="D355">
        <v>101</v>
      </c>
      <c r="E355">
        <v>1278.1400000000001</v>
      </c>
      <c r="F355">
        <v>1661.5820000000001</v>
      </c>
      <c r="G355">
        <v>0</v>
      </c>
      <c r="H355" t="str">
        <f t="shared" si="5"/>
        <v>INSERT INTO ARTICULO(idarticulo,codigo,descripcion,idmarca,precio,costo,reorden) values(354,'28400ZE3W012P','RETRACTIL HONDA DE 13HP PARA GENERADOR EG 5000CX',101,1278.14,1661.582,0);</v>
      </c>
    </row>
    <row r="356" spans="1:8" x14ac:dyDescent="0.25">
      <c r="A356" s="1">
        <v>355</v>
      </c>
      <c r="B356" s="3" t="s">
        <v>1790</v>
      </c>
      <c r="C356" s="2" t="s">
        <v>272</v>
      </c>
      <c r="D356">
        <v>101</v>
      </c>
      <c r="E356">
        <v>756.5</v>
      </c>
      <c r="F356">
        <v>983.45</v>
      </c>
      <c r="G356">
        <v>0</v>
      </c>
      <c r="H356" t="str">
        <f t="shared" si="5"/>
        <v>INSERT INTO ARTICULO(idarticulo,codigo,descripcion,idmarca,precio,costo,reorden) values(355,'16100Z0Z813','CARBURADOR PARA REGLA VIBRATORIA GX35',101,756.5,983.45,0);</v>
      </c>
    </row>
    <row r="357" spans="1:8" x14ac:dyDescent="0.25">
      <c r="A357" s="1">
        <v>356</v>
      </c>
      <c r="B357" s="3">
        <v>410390</v>
      </c>
      <c r="C357" s="2" t="s">
        <v>273</v>
      </c>
      <c r="D357">
        <v>126</v>
      </c>
      <c r="E357">
        <v>427.93799999999999</v>
      </c>
      <c r="F357">
        <v>555.76</v>
      </c>
      <c r="G357">
        <v>3</v>
      </c>
      <c r="H357" t="str">
        <f t="shared" si="5"/>
        <v>INSERT INTO ARTICULO(idarticulo,codigo,descripcion,idmarca,precio,costo,reorden) values(356,'410390','SIKA TOP 144',126,427.938,555.76,3);</v>
      </c>
    </row>
    <row r="358" spans="1:8" x14ac:dyDescent="0.25">
      <c r="A358" s="1">
        <v>357</v>
      </c>
      <c r="B358" s="3">
        <v>433515</v>
      </c>
      <c r="C358" s="2" t="s">
        <v>274</v>
      </c>
      <c r="D358">
        <v>126</v>
      </c>
      <c r="E358">
        <v>280</v>
      </c>
      <c r="F358">
        <v>363.64</v>
      </c>
      <c r="G358">
        <v>6</v>
      </c>
      <c r="H358" t="str">
        <f t="shared" si="5"/>
        <v>INSERT INTO ARTICULO(idarticulo,codigo,descripcion,idmarca,precio,costo,reorden) values(357,'433515','SIKA CURADOR BLANCO E BLANCO CUBETA 18.5 KG',126,280,363.64,6);</v>
      </c>
    </row>
    <row r="359" spans="1:8" x14ac:dyDescent="0.25">
      <c r="A359" s="1">
        <v>358</v>
      </c>
      <c r="B359" s="3" t="s">
        <v>1791</v>
      </c>
      <c r="C359" s="2" t="s">
        <v>275</v>
      </c>
      <c r="D359">
        <v>101</v>
      </c>
      <c r="E359">
        <v>1490</v>
      </c>
      <c r="F359">
        <v>1937</v>
      </c>
      <c r="G359">
        <v>0</v>
      </c>
      <c r="H359" t="str">
        <f t="shared" si="5"/>
        <v>INSERT INTO ARTICULO(idarticulo,codigo,descripcion,idmarca,precio,costo,reorden) values(358,'16100ZF6W31','CARBURADOR HONDA 13 HP',101,1490,1937,0);</v>
      </c>
    </row>
    <row r="360" spans="1:8" x14ac:dyDescent="0.25">
      <c r="A360" s="1">
        <v>359</v>
      </c>
      <c r="B360" s="3">
        <v>33128</v>
      </c>
      <c r="C360" s="2" t="s">
        <v>276</v>
      </c>
      <c r="D360">
        <v>133</v>
      </c>
      <c r="E360">
        <v>225</v>
      </c>
      <c r="F360">
        <v>337.5</v>
      </c>
      <c r="G360">
        <v>0</v>
      </c>
      <c r="H360" t="str">
        <f t="shared" si="5"/>
        <v>INSERT INTO ARTICULO(idarticulo,codigo,descripcion,idmarca,precio,costo,reorden) values(359,'33128','FILTRO DE DIESEL 33128 BF7534 P/GEN 45 KVA',133,225,337.5,0);</v>
      </c>
    </row>
    <row r="361" spans="1:8" x14ac:dyDescent="0.25">
      <c r="A361" s="1">
        <v>360</v>
      </c>
      <c r="B361" s="3" t="s">
        <v>1792</v>
      </c>
      <c r="C361" s="2" t="s">
        <v>2932</v>
      </c>
      <c r="D361">
        <v>136</v>
      </c>
      <c r="E361">
        <v>300</v>
      </c>
      <c r="F361">
        <v>450</v>
      </c>
      <c r="G361">
        <v>0</v>
      </c>
      <c r="H361" t="str">
        <f t="shared" si="5"/>
        <v>INSERT INTO ARTICULO(idarticulo,codigo,descripcion,idmarca,precio,costo,reorden) values(360,'A41018','CUÑA DE PUNTA LAPIZ PARA ROMPEDORA NEUMATICA',136,300,450,0);</v>
      </c>
    </row>
    <row r="362" spans="1:8" x14ac:dyDescent="0.25">
      <c r="A362" s="1">
        <v>361</v>
      </c>
      <c r="B362" s="3">
        <v>1300</v>
      </c>
      <c r="C362" s="2" t="s">
        <v>277</v>
      </c>
      <c r="D362">
        <v>125</v>
      </c>
      <c r="E362">
        <v>1512</v>
      </c>
      <c r="F362">
        <v>1965.6</v>
      </c>
      <c r="G362">
        <v>0</v>
      </c>
      <c r="H362" t="str">
        <f t="shared" si="5"/>
        <v>INSERT INTO ARTICULO(idarticulo,codigo,descripcion,idmarca,precio,costo,reorden) values(361,'1300','LLANTA 700/15 TORNEL PARA TRAILA AZUL',125,1512,1965.6,0);</v>
      </c>
    </row>
    <row r="363" spans="1:8" x14ac:dyDescent="0.25">
      <c r="A363" s="1">
        <v>362</v>
      </c>
      <c r="B363" s="3">
        <v>1300</v>
      </c>
      <c r="C363" s="2" t="s">
        <v>277</v>
      </c>
      <c r="D363">
        <v>125</v>
      </c>
      <c r="E363">
        <v>1512</v>
      </c>
      <c r="F363">
        <v>1965.6</v>
      </c>
      <c r="G363">
        <v>0</v>
      </c>
      <c r="H363" t="str">
        <f t="shared" si="5"/>
        <v>INSERT INTO ARTICULO(idarticulo,codigo,descripcion,idmarca,precio,costo,reorden) values(362,'1300','LLANTA 700/15 TORNEL PARA TRAILA AZUL',125,1512,1965.6,0);</v>
      </c>
    </row>
    <row r="364" spans="1:8" x14ac:dyDescent="0.25">
      <c r="A364" s="1">
        <v>363</v>
      </c>
      <c r="B364" s="3">
        <v>155021</v>
      </c>
      <c r="C364" s="2" t="s">
        <v>278</v>
      </c>
      <c r="D364">
        <v>125</v>
      </c>
      <c r="E364">
        <v>64</v>
      </c>
      <c r="F364">
        <v>128</v>
      </c>
      <c r="G364">
        <v>0</v>
      </c>
      <c r="H364" t="str">
        <f t="shared" si="5"/>
        <v>INSERT INTO ARTICULO(idarticulo,codigo,descripcion,idmarca,precio,costo,reorden) values(363,'155021','ADHESIVO RAPIDO 5 MIN DEVCON',125,64,128,0);</v>
      </c>
    </row>
    <row r="365" spans="1:8" x14ac:dyDescent="0.25">
      <c r="A365" s="1">
        <v>364</v>
      </c>
      <c r="B365" s="3" t="s">
        <v>1793</v>
      </c>
      <c r="C365" s="2" t="s">
        <v>279</v>
      </c>
      <c r="D365">
        <v>125</v>
      </c>
      <c r="E365">
        <v>500</v>
      </c>
      <c r="F365">
        <v>650</v>
      </c>
      <c r="G365">
        <v>0</v>
      </c>
      <c r="H365" t="str">
        <f t="shared" si="5"/>
        <v>INSERT INTO ARTICULO(idarticulo,codigo,descripcion,idmarca,precio,costo,reorden) values(364,'LG10','RECTIFICADO DE CIGUEÑAL SOLDADORA LG # 10',125,500,650,0);</v>
      </c>
    </row>
    <row r="366" spans="1:8" x14ac:dyDescent="0.25">
      <c r="A366" s="1">
        <v>365</v>
      </c>
      <c r="B366" s="3" t="s">
        <v>1794</v>
      </c>
      <c r="C366" s="2" t="s">
        <v>2933</v>
      </c>
      <c r="D366">
        <v>125</v>
      </c>
      <c r="E366">
        <v>700</v>
      </c>
      <c r="F366">
        <v>910</v>
      </c>
      <c r="G366">
        <v>0</v>
      </c>
      <c r="H366" t="str">
        <f t="shared" si="5"/>
        <v>INSERT INTO ARTICULO(idarticulo,codigo,descripcion,idmarca,precio,costo,reorden) values(365,'ENCAMISADO','ENCAMISADO DE CILINDRO',125,700,910,0);</v>
      </c>
    </row>
    <row r="367" spans="1:8" x14ac:dyDescent="0.25">
      <c r="A367" s="1">
        <v>366</v>
      </c>
      <c r="B367" s="3" t="s">
        <v>1795</v>
      </c>
      <c r="C367" s="2" t="s">
        <v>2934</v>
      </c>
      <c r="D367">
        <v>125</v>
      </c>
      <c r="E367">
        <v>250</v>
      </c>
      <c r="F367">
        <v>375</v>
      </c>
      <c r="G367">
        <v>0</v>
      </c>
      <c r="H367" t="str">
        <f t="shared" si="5"/>
        <v>INSERT INTO ARTICULO(idarticulo,codigo,descripcion,idmarca,precio,costo,reorden) values(366,'BAILG','RIMADO DE CILINDRO BAILARINA',125,250,375,0);</v>
      </c>
    </row>
    <row r="368" spans="1:8" x14ac:dyDescent="0.25">
      <c r="A368" s="1">
        <v>367</v>
      </c>
      <c r="B368" s="3" t="s">
        <v>56</v>
      </c>
      <c r="C368" s="2" t="s">
        <v>2935</v>
      </c>
      <c r="D368">
        <v>125</v>
      </c>
      <c r="E368">
        <v>250</v>
      </c>
      <c r="F368">
        <v>375</v>
      </c>
      <c r="G368">
        <v>0</v>
      </c>
      <c r="H368" t="str">
        <f t="shared" si="5"/>
        <v>INSERT INTO ARTICULO(idarticulo,codigo,descripcion,idmarca,precio,costo,reorden) values(367,'YALE','AJUSTAR CIGUEÑAL PARA MONTACARGAS MARCA YALE',125,250,375,0);</v>
      </c>
    </row>
    <row r="369" spans="1:8" x14ac:dyDescent="0.25">
      <c r="A369" s="1">
        <v>368</v>
      </c>
      <c r="B369" s="3" t="s">
        <v>1796</v>
      </c>
      <c r="C369" s="2" t="s">
        <v>280</v>
      </c>
      <c r="D369">
        <v>125</v>
      </c>
      <c r="E369">
        <v>1300</v>
      </c>
      <c r="F369">
        <v>1690</v>
      </c>
      <c r="G369">
        <v>0</v>
      </c>
      <c r="H369" t="str">
        <f t="shared" si="5"/>
        <v>INSERT INTO ARTICULO(idarticulo,codigo,descripcion,idmarca,precio,costo,reorden) values(368,'LG 03/11','ENCAMISADO DE CILINDRO CON CAMISA BAILARINA # 03 Y 11',125,1300,1690,0);</v>
      </c>
    </row>
    <row r="370" spans="1:8" x14ac:dyDescent="0.25">
      <c r="A370" s="1">
        <v>369</v>
      </c>
      <c r="B370" s="3">
        <v>2522350307</v>
      </c>
      <c r="C370" s="2" t="s">
        <v>281</v>
      </c>
      <c r="D370">
        <v>10</v>
      </c>
      <c r="E370">
        <v>295.38529999999997</v>
      </c>
      <c r="F370">
        <v>443.0779</v>
      </c>
      <c r="G370">
        <v>0</v>
      </c>
      <c r="H370" t="str">
        <f t="shared" si="5"/>
        <v>INSERT INTO ARTICULO(idarticulo,codigo,descripcion,idmarca,precio,costo,reorden) values(369,'2522350307','JUEGO DE ANILLOS EN 050"',10,295.3853,443.0779,0);</v>
      </c>
    </row>
    <row r="371" spans="1:8" x14ac:dyDescent="0.25">
      <c r="A371" s="1">
        <v>370</v>
      </c>
      <c r="B371" s="3" t="s">
        <v>1797</v>
      </c>
      <c r="C371" s="2" t="s">
        <v>282</v>
      </c>
      <c r="D371">
        <v>100</v>
      </c>
      <c r="E371">
        <v>22220.9</v>
      </c>
      <c r="F371">
        <v>28887.17</v>
      </c>
      <c r="G371">
        <v>0</v>
      </c>
      <c r="H371" t="str">
        <f t="shared" si="5"/>
        <v>INSERT INTO ARTICULO(idarticulo,codigo,descripcion,idmarca,precio,costo,reorden) values(370,'AFE2000','VIBRADOR ALTA FRECUENCIA CON AGUJAS M5AFP COMPLETO',100,22220.9,28887.17,0);</v>
      </c>
    </row>
    <row r="372" spans="1:8" x14ac:dyDescent="0.25">
      <c r="A372" s="1">
        <v>371</v>
      </c>
      <c r="B372" s="3">
        <v>7831</v>
      </c>
      <c r="C372" s="2" t="s">
        <v>283</v>
      </c>
      <c r="D372">
        <v>98</v>
      </c>
      <c r="E372">
        <v>42</v>
      </c>
      <c r="F372">
        <v>84</v>
      </c>
      <c r="G372">
        <v>0</v>
      </c>
      <c r="H372" t="str">
        <f t="shared" si="5"/>
        <v>INSERT INTO ARTICULO(idarticulo,codigo,descripcion,idmarca,precio,costo,reorden) values(371,'7831','ACEITE W90 DE TRANSMISION',98,42,84,0);</v>
      </c>
    </row>
    <row r="373" spans="1:8" x14ac:dyDescent="0.25">
      <c r="A373" s="1">
        <v>372</v>
      </c>
      <c r="B373" s="3">
        <v>4183325</v>
      </c>
      <c r="C373" s="2" t="s">
        <v>2936</v>
      </c>
      <c r="D373">
        <v>2</v>
      </c>
      <c r="E373">
        <v>52</v>
      </c>
      <c r="F373">
        <v>104</v>
      </c>
      <c r="G373">
        <v>0</v>
      </c>
      <c r="H373" t="str">
        <f t="shared" si="5"/>
        <v>INSERT INTO ARTICULO(idarticulo,codigo,descripcion,idmarca,precio,costo,reorden) values(372,'4183325','PALANCA DE INTERRUPTOR DE ROMPEDORA 27KG MAKITA',2,52,104,0);</v>
      </c>
    </row>
    <row r="374" spans="1:8" x14ac:dyDescent="0.25">
      <c r="A374" s="1">
        <v>373</v>
      </c>
      <c r="B374" s="3">
        <v>2400246</v>
      </c>
      <c r="C374" s="2" t="s">
        <v>284</v>
      </c>
      <c r="D374">
        <v>2</v>
      </c>
      <c r="E374">
        <v>50</v>
      </c>
      <c r="F374">
        <v>100</v>
      </c>
      <c r="G374">
        <v>0</v>
      </c>
      <c r="H374" t="str">
        <f t="shared" si="5"/>
        <v>INSERT INTO ARTICULO(idarticulo,codigo,descripcion,idmarca,precio,costo,reorden) values(373,'2400246','VENTILADOR PARA ARMADURA DE ROMPEDORA 27KG MAKITA',2,50,100,0);</v>
      </c>
    </row>
    <row r="375" spans="1:8" x14ac:dyDescent="0.25">
      <c r="A375" s="1">
        <v>374</v>
      </c>
      <c r="B375" s="3">
        <v>151525</v>
      </c>
      <c r="C375" s="2" t="s">
        <v>285</v>
      </c>
      <c r="D375">
        <v>125</v>
      </c>
      <c r="E375">
        <v>269</v>
      </c>
      <c r="F375">
        <v>403.5</v>
      </c>
      <c r="G375">
        <v>0</v>
      </c>
      <c r="H375" t="str">
        <f t="shared" si="5"/>
        <v>INSERT INTO ARTICULO(idarticulo,codigo,descripcion,idmarca,precio,costo,reorden) values(374,'151525','BOMBA TIPO RELOJ PARA USO LUGON',125,269,403.5,0);</v>
      </c>
    </row>
    <row r="376" spans="1:8" x14ac:dyDescent="0.25">
      <c r="A376" s="1">
        <v>375</v>
      </c>
      <c r="B376" s="3">
        <v>8442102100</v>
      </c>
      <c r="C376" s="2" t="s">
        <v>2937</v>
      </c>
      <c r="D376">
        <v>10</v>
      </c>
      <c r="E376">
        <v>70.56</v>
      </c>
      <c r="F376">
        <v>141.12</v>
      </c>
      <c r="G376">
        <v>0</v>
      </c>
      <c r="H376" t="str">
        <f t="shared" si="5"/>
        <v>INSERT INTO ARTICULO(idarticulo,codigo,descripcion,idmarca,precio,costo,reorden) values(375,'8442102100','RESORTE DE CLUTCH PARA BAILARINA',10,70.56,141.12,0);</v>
      </c>
    </row>
    <row r="377" spans="1:8" x14ac:dyDescent="0.25">
      <c r="A377" s="1">
        <v>376</v>
      </c>
      <c r="B377" s="3">
        <v>130</v>
      </c>
      <c r="C377" s="2" t="s">
        <v>286</v>
      </c>
      <c r="D377">
        <v>138</v>
      </c>
      <c r="E377">
        <v>45</v>
      </c>
      <c r="F377">
        <v>90</v>
      </c>
      <c r="G377">
        <v>0</v>
      </c>
      <c r="H377" t="str">
        <f t="shared" si="5"/>
        <v>INSERT INTO ARTICULO(idarticulo,codigo,descripcion,idmarca,precio,costo,reorden) values(376,'130','FILTRO DE ACEITE LF3335 P/SOLDADORA MILLER',138,45,90,0);</v>
      </c>
    </row>
    <row r="378" spans="1:8" x14ac:dyDescent="0.25">
      <c r="A378" s="1">
        <v>377</v>
      </c>
      <c r="B378" s="3">
        <v>130</v>
      </c>
      <c r="C378" s="2" t="s">
        <v>286</v>
      </c>
      <c r="D378">
        <v>138</v>
      </c>
      <c r="E378">
        <v>45</v>
      </c>
      <c r="F378">
        <v>90</v>
      </c>
      <c r="G378">
        <v>0</v>
      </c>
      <c r="H378" t="str">
        <f t="shared" si="5"/>
        <v>INSERT INTO ARTICULO(idarticulo,codigo,descripcion,idmarca,precio,costo,reorden) values(377,'130','FILTRO DE ACEITE LF3335 P/SOLDADORA MILLER',138,45,90,0);</v>
      </c>
    </row>
    <row r="379" spans="1:8" x14ac:dyDescent="0.25">
      <c r="A379" s="1">
        <v>378</v>
      </c>
      <c r="B379" s="3" t="s">
        <v>1798</v>
      </c>
      <c r="C379" s="2" t="s">
        <v>175</v>
      </c>
      <c r="D379">
        <v>76</v>
      </c>
      <c r="E379">
        <v>245</v>
      </c>
      <c r="F379">
        <v>367.5</v>
      </c>
      <c r="G379">
        <v>0</v>
      </c>
      <c r="H379" t="str">
        <f t="shared" si="5"/>
        <v>INSERT INTO ARTICULO(idarticulo,codigo,descripcion,idmarca,precio,costo,reorden) values(378,'ELA4219','FILTRO DE AIRE PARA COMPRESOR KAESER',76,245,367.5,0);</v>
      </c>
    </row>
    <row r="380" spans="1:8" x14ac:dyDescent="0.25">
      <c r="A380" s="1">
        <v>379</v>
      </c>
      <c r="B380" s="3" t="s">
        <v>1799</v>
      </c>
      <c r="C380" s="2" t="s">
        <v>287</v>
      </c>
      <c r="D380">
        <v>76</v>
      </c>
      <c r="E380">
        <v>105</v>
      </c>
      <c r="F380">
        <v>157.5</v>
      </c>
      <c r="G380">
        <v>0</v>
      </c>
      <c r="H380" t="str">
        <f t="shared" si="5"/>
        <v>INSERT INTO ARTICULO(idarticulo,codigo,descripcion,idmarca,precio,costo,reorden) values(379,'BF1226','FILTRO DE DIESEL',76,105,157.5,0);</v>
      </c>
    </row>
    <row r="381" spans="1:8" x14ac:dyDescent="0.25">
      <c r="A381" s="1">
        <v>380</v>
      </c>
      <c r="B381" s="3">
        <v>8392505100</v>
      </c>
      <c r="C381" s="2" t="s">
        <v>288</v>
      </c>
      <c r="D381">
        <v>10</v>
      </c>
      <c r="E381">
        <v>2515.7199999999998</v>
      </c>
      <c r="F381">
        <v>3270.4360000000001</v>
      </c>
      <c r="G381">
        <v>0</v>
      </c>
      <c r="H381" t="str">
        <f t="shared" si="5"/>
        <v>INSERT INTO ARTICULO(idarticulo,codigo,descripcion,idmarca,precio,costo,reorden) values(380,'8392505100','ENGRANE DE CAJA DE BAILARINA',10,2515.72,3270.436,0);</v>
      </c>
    </row>
    <row r="382" spans="1:8" x14ac:dyDescent="0.25">
      <c r="A382" s="1">
        <v>381</v>
      </c>
      <c r="B382" s="3">
        <v>8442506100</v>
      </c>
      <c r="C382" s="2" t="s">
        <v>289</v>
      </c>
      <c r="D382">
        <v>10</v>
      </c>
      <c r="E382">
        <v>1097.82</v>
      </c>
      <c r="F382">
        <v>1427.1659999999999</v>
      </c>
      <c r="G382">
        <v>0</v>
      </c>
      <c r="H382" t="str">
        <f t="shared" si="5"/>
        <v>INSERT INTO ARTICULO(idarticulo,codigo,descripcion,idmarca,precio,costo,reorden) values(381,'8442506100','ENGRANE DE PIÑON DE BAILARINA',10,1097.82,1427.166,0);</v>
      </c>
    </row>
    <row r="383" spans="1:8" x14ac:dyDescent="0.25">
      <c r="A383" s="1">
        <v>382</v>
      </c>
      <c r="B383" s="3">
        <v>2316</v>
      </c>
      <c r="C383" s="2" t="s">
        <v>2938</v>
      </c>
      <c r="D383">
        <v>125</v>
      </c>
      <c r="E383">
        <v>126.28</v>
      </c>
      <c r="F383">
        <v>189.42</v>
      </c>
      <c r="G383">
        <v>0</v>
      </c>
      <c r="H383" t="str">
        <f t="shared" si="5"/>
        <v>INSERT INTO ARTICULO(idarticulo,codigo,descripcion,idmarca,precio,costo,reorden) values(382,'2316','ANILLADOR DE PISTONES',125,126.28,189.42,0);</v>
      </c>
    </row>
    <row r="384" spans="1:8" x14ac:dyDescent="0.25">
      <c r="A384" s="1">
        <v>383</v>
      </c>
      <c r="B384" s="3">
        <v>2316</v>
      </c>
      <c r="C384" s="2" t="s">
        <v>2938</v>
      </c>
      <c r="D384">
        <v>125</v>
      </c>
      <c r="E384">
        <v>126.28</v>
      </c>
      <c r="F384">
        <v>189.42</v>
      </c>
      <c r="G384">
        <v>0</v>
      </c>
      <c r="H384" t="str">
        <f t="shared" si="5"/>
        <v>INSERT INTO ARTICULO(idarticulo,codigo,descripcion,idmarca,precio,costo,reorden) values(383,'2316','ANILLADOR DE PISTONES',125,126.28,189.42,0);</v>
      </c>
    </row>
    <row r="385" spans="1:8" x14ac:dyDescent="0.25">
      <c r="A385" s="1">
        <v>384</v>
      </c>
      <c r="B385" s="3" t="s">
        <v>1800</v>
      </c>
      <c r="C385" s="2" t="s">
        <v>290</v>
      </c>
      <c r="D385">
        <v>93</v>
      </c>
      <c r="E385">
        <v>26.03</v>
      </c>
      <c r="F385">
        <v>129.62</v>
      </c>
      <c r="G385">
        <v>0</v>
      </c>
      <c r="H385" t="str">
        <f t="shared" si="5"/>
        <v>INSERT INTO ARTICULO(idarticulo,codigo,descripcion,idmarca,precio,costo,reorden) values(384,'6MP','CONEXION PARA MANGUERA DE HIDROLAVADORA PARA LAVADO LUGON',93,26.03,129.62,0);</v>
      </c>
    </row>
    <row r="386" spans="1:8" x14ac:dyDescent="0.25">
      <c r="A386" s="1">
        <v>385</v>
      </c>
      <c r="B386" s="3" t="s">
        <v>1801</v>
      </c>
      <c r="C386" s="2" t="s">
        <v>291</v>
      </c>
      <c r="D386">
        <v>125</v>
      </c>
      <c r="E386">
        <v>109.1</v>
      </c>
      <c r="F386">
        <v>163.65</v>
      </c>
      <c r="G386">
        <v>0</v>
      </c>
      <c r="H386" t="str">
        <f t="shared" si="5"/>
        <v>INSERT INTO ARTICULO(idarticulo,codigo,descripcion,idmarca,precio,costo,reorden) values(385,'TC2758','IMPERMEABLE AMARILLO GABARDINA T/CAMISA LARGA GRANDE',125,109.1,163.65,0);</v>
      </c>
    </row>
    <row r="387" spans="1:8" x14ac:dyDescent="0.25">
      <c r="A387" s="1">
        <v>386</v>
      </c>
      <c r="B387" s="3">
        <v>361010030</v>
      </c>
      <c r="C387" s="2" t="s">
        <v>2939</v>
      </c>
      <c r="D387">
        <v>17</v>
      </c>
      <c r="E387">
        <v>928</v>
      </c>
      <c r="F387">
        <v>1206.4000000000001</v>
      </c>
      <c r="G387">
        <v>0</v>
      </c>
      <c r="H387" t="str">
        <f t="shared" ref="H387:H450" si="6">CONCATENATE("INSERT INTO ARTICULO(idarticulo,codigo,descripcion,idmarca,precio,costo,reorden) values(",A387,",'",B387,"','",C387,"',",D387,",",E387,",",F387,",",G387,");")</f>
        <v>INSERT INTO ARTICULO(idarticulo,codigo,descripcion,idmarca,precio,costo,reorden) values(386,'361010030','TAPA DE ENGRANES BAILARINA MIKASA',17,928,1206.4,0);</v>
      </c>
    </row>
    <row r="388" spans="1:8" x14ac:dyDescent="0.25">
      <c r="A388" s="1">
        <v>387</v>
      </c>
      <c r="B388" s="3" t="s">
        <v>1802</v>
      </c>
      <c r="C388" s="2" t="s">
        <v>292</v>
      </c>
      <c r="D388">
        <v>17</v>
      </c>
      <c r="E388">
        <v>1297</v>
      </c>
      <c r="F388">
        <v>1686.1</v>
      </c>
      <c r="G388">
        <v>0</v>
      </c>
      <c r="H388" t="str">
        <f t="shared" si="6"/>
        <v>INSERT INTO ARTICULO(idarticulo,codigo,descripcion,idmarca,precio,costo,reorden) values(387,'CP361449320','PIÑON DE CAJA DE ENGRANES BAILARINA MIKASA',17,1297,1686.1,0);</v>
      </c>
    </row>
    <row r="389" spans="1:8" x14ac:dyDescent="0.25">
      <c r="A389" s="1">
        <v>388</v>
      </c>
      <c r="B389" s="3" t="s">
        <v>1803</v>
      </c>
      <c r="C389" s="2" t="s">
        <v>293</v>
      </c>
      <c r="D389">
        <v>17</v>
      </c>
      <c r="E389">
        <v>122.17</v>
      </c>
      <c r="F389">
        <v>183.255</v>
      </c>
      <c r="G389">
        <v>0</v>
      </c>
      <c r="H389" t="str">
        <f t="shared" si="6"/>
        <v>INSERT INTO ARTICULO(idarticulo,codigo,descripcion,idmarca,precio,costo,reorden) values(388,'CP352444450','EMPAQUE CAJA DE ENGRANES MIKASA',17,122.17,183.255,0);</v>
      </c>
    </row>
    <row r="390" spans="1:8" x14ac:dyDescent="0.25">
      <c r="A390" s="1">
        <v>389</v>
      </c>
      <c r="B390" s="3">
        <v>151920</v>
      </c>
      <c r="C390" s="2" t="s">
        <v>294</v>
      </c>
      <c r="D390">
        <v>125</v>
      </c>
      <c r="E390">
        <v>45.45</v>
      </c>
      <c r="F390">
        <v>90.9</v>
      </c>
      <c r="G390">
        <v>0</v>
      </c>
      <c r="H390" t="str">
        <f t="shared" si="6"/>
        <v>INSERT INTO ARTICULO(idarticulo,codigo,descripcion,idmarca,precio,costo,reorden) values(389,'151920','LENTE ZOOM NEGRO PARA JESUS',125,45.45,90.9,0);</v>
      </c>
    </row>
    <row r="391" spans="1:8" x14ac:dyDescent="0.25">
      <c r="A391" s="1">
        <v>390</v>
      </c>
      <c r="B391" s="3">
        <v>8</v>
      </c>
      <c r="C391" s="2" t="s">
        <v>2940</v>
      </c>
      <c r="D391">
        <v>125</v>
      </c>
      <c r="E391">
        <v>54.57</v>
      </c>
      <c r="F391">
        <v>109.14</v>
      </c>
      <c r="G391">
        <v>0</v>
      </c>
      <c r="H391" t="str">
        <f t="shared" si="6"/>
        <v>INSERT INTO ARTICULO(idarticulo,codigo,descripcion,idmarca,precio,costo,reorden) values(390,'8','CONEXION HEMBRA Y MACHO PARA ARREGLAR MANGUERA DE AREA DE LAVADO',125,54.57,109.14,0);</v>
      </c>
    </row>
    <row r="392" spans="1:8" x14ac:dyDescent="0.25">
      <c r="A392" s="1">
        <v>391</v>
      </c>
      <c r="B392" s="3">
        <v>8</v>
      </c>
      <c r="C392" s="2" t="s">
        <v>2940</v>
      </c>
      <c r="D392">
        <v>125</v>
      </c>
      <c r="E392">
        <v>54.57</v>
      </c>
      <c r="F392">
        <v>109.14</v>
      </c>
      <c r="G392">
        <v>0</v>
      </c>
      <c r="H392" t="str">
        <f t="shared" si="6"/>
        <v>INSERT INTO ARTICULO(idarticulo,codigo,descripcion,idmarca,precio,costo,reorden) values(391,'8','CONEXION HEMBRA Y MACHO PARA ARREGLAR MANGUERA DE AREA DE LAVADO',125,54.57,109.14,0);</v>
      </c>
    </row>
    <row r="393" spans="1:8" x14ac:dyDescent="0.25">
      <c r="A393" s="1">
        <v>392</v>
      </c>
      <c r="B393" s="3">
        <v>1617200108</v>
      </c>
      <c r="C393" s="2" t="s">
        <v>295</v>
      </c>
      <c r="D393">
        <v>1</v>
      </c>
      <c r="E393">
        <v>578</v>
      </c>
      <c r="F393">
        <v>751.4</v>
      </c>
      <c r="G393">
        <v>1</v>
      </c>
      <c r="H393" t="str">
        <f t="shared" si="6"/>
        <v>INSERT INTO ARTICULO(idarticulo,codigo,descripcion,idmarca,precio,costo,reorden) values(392,'1617200108','SWITCH ENCENDIDO PARA ROMPEDORA DE 30 KILOS 11304',1,578,751.4,1);</v>
      </c>
    </row>
    <row r="394" spans="1:8" x14ac:dyDescent="0.25">
      <c r="A394" s="1">
        <v>393</v>
      </c>
      <c r="B394" s="3" t="s">
        <v>1804</v>
      </c>
      <c r="C394" s="2" t="s">
        <v>296</v>
      </c>
      <c r="D394">
        <v>164</v>
      </c>
      <c r="E394">
        <v>9.18</v>
      </c>
      <c r="F394">
        <v>18.36</v>
      </c>
      <c r="G394">
        <v>200</v>
      </c>
      <c r="H394" t="str">
        <f t="shared" si="6"/>
        <v>INSERT INTO ARTICULO(idarticulo,codigo,descripcion,idmarca,precio,costo,reorden) values(393,'10CM','SEPARADORES DE CIMBRA DE 10 CM',164,9.18,18.36,200);</v>
      </c>
    </row>
    <row r="395" spans="1:8" x14ac:dyDescent="0.25">
      <c r="A395" s="1">
        <v>394</v>
      </c>
      <c r="B395" s="3" t="s">
        <v>1805</v>
      </c>
      <c r="C395" s="2" t="s">
        <v>2941</v>
      </c>
      <c r="D395">
        <v>164</v>
      </c>
      <c r="E395">
        <v>11.57</v>
      </c>
      <c r="F395">
        <v>23.14</v>
      </c>
      <c r="G395">
        <v>200</v>
      </c>
      <c r="H395" t="str">
        <f t="shared" si="6"/>
        <v>INSERT INTO ARTICULO(idarticulo,codigo,descripcion,idmarca,precio,costo,reorden) values(394,'15CM','SEPARADORES DE CIMBRA DE 15 CM',164,11.57,23.14,200);</v>
      </c>
    </row>
    <row r="396" spans="1:8" x14ac:dyDescent="0.25">
      <c r="A396" s="1">
        <v>395</v>
      </c>
      <c r="B396" s="3" t="s">
        <v>1806</v>
      </c>
      <c r="C396" s="2" t="s">
        <v>297</v>
      </c>
      <c r="D396">
        <v>164</v>
      </c>
      <c r="E396">
        <v>7.73</v>
      </c>
      <c r="F396">
        <v>15.46</v>
      </c>
      <c r="G396">
        <v>200</v>
      </c>
      <c r="H396" t="str">
        <f t="shared" si="6"/>
        <v>INSERT INTO ARTICULO(idarticulo,codigo,descripcion,idmarca,precio,costo,reorden) values(395,'20CM','SEPARADORES DE CIMBRA DE 20 CM',164,7.73,15.46,200);</v>
      </c>
    </row>
    <row r="397" spans="1:8" x14ac:dyDescent="0.25">
      <c r="A397" s="1">
        <v>396</v>
      </c>
      <c r="B397" s="3" t="s">
        <v>1807</v>
      </c>
      <c r="C397" s="2" t="s">
        <v>298</v>
      </c>
      <c r="D397">
        <v>164</v>
      </c>
      <c r="E397">
        <v>10.53</v>
      </c>
      <c r="F397">
        <v>21.06</v>
      </c>
      <c r="G397">
        <v>200</v>
      </c>
      <c r="H397" t="str">
        <f t="shared" si="6"/>
        <v>INSERT INTO ARTICULO(idarticulo,codigo,descripcion,idmarca,precio,costo,reorden) values(396,'25CM','SEPARADORES DE CIMBRA DE 25 CM',164,10.53,21.06,200);</v>
      </c>
    </row>
    <row r="398" spans="1:8" x14ac:dyDescent="0.25">
      <c r="A398" s="1">
        <v>397</v>
      </c>
      <c r="B398" s="3" t="s">
        <v>1808</v>
      </c>
      <c r="C398" s="2" t="s">
        <v>2942</v>
      </c>
      <c r="D398">
        <v>164</v>
      </c>
      <c r="E398">
        <v>8.2650000000000006</v>
      </c>
      <c r="F398">
        <v>16.53</v>
      </c>
      <c r="G398">
        <v>200</v>
      </c>
      <c r="H398" t="str">
        <f t="shared" si="6"/>
        <v>INSERT INTO ARTICULO(idarticulo,codigo,descripcion,idmarca,precio,costo,reorden) values(397,'30CM','SEPARADORES DE CIMBRA DE 30 CM',164,8.265,16.53,200);</v>
      </c>
    </row>
    <row r="399" spans="1:8" x14ac:dyDescent="0.25">
      <c r="A399" s="1">
        <v>398</v>
      </c>
      <c r="B399" s="3" t="s">
        <v>1809</v>
      </c>
      <c r="C399" s="2" t="s">
        <v>2943</v>
      </c>
      <c r="D399">
        <v>164</v>
      </c>
      <c r="E399">
        <v>11.86</v>
      </c>
      <c r="F399">
        <v>23.72</v>
      </c>
      <c r="G399">
        <v>200</v>
      </c>
      <c r="H399" t="str">
        <f t="shared" si="6"/>
        <v>INSERT INTO ARTICULO(idarticulo,codigo,descripcion,idmarca,precio,costo,reorden) values(398,'35CM','SEPARADORES DE CIMBRA 35CM',164,11.86,23.72,200);</v>
      </c>
    </row>
    <row r="400" spans="1:8" x14ac:dyDescent="0.25">
      <c r="A400" s="1">
        <v>399</v>
      </c>
      <c r="B400" s="3" t="s">
        <v>1810</v>
      </c>
      <c r="C400" s="2" t="s">
        <v>299</v>
      </c>
      <c r="D400">
        <v>164</v>
      </c>
      <c r="E400">
        <v>12.24</v>
      </c>
      <c r="F400">
        <v>24.48</v>
      </c>
      <c r="G400">
        <v>200</v>
      </c>
      <c r="H400" t="str">
        <f t="shared" si="6"/>
        <v>INSERT INTO ARTICULO(idarticulo,codigo,descripcion,idmarca,precio,costo,reorden) values(399,'40CM','SEPARADORES DE CIMBRA 40 CM',164,12.24,24.48,200);</v>
      </c>
    </row>
    <row r="401" spans="1:8" x14ac:dyDescent="0.25">
      <c r="A401" s="1">
        <v>400</v>
      </c>
      <c r="B401" s="3" t="s">
        <v>1811</v>
      </c>
      <c r="C401" s="2" t="s">
        <v>2944</v>
      </c>
      <c r="D401">
        <v>164</v>
      </c>
      <c r="E401">
        <v>12.88</v>
      </c>
      <c r="F401">
        <v>25.76</v>
      </c>
      <c r="G401">
        <v>100</v>
      </c>
      <c r="H401" t="str">
        <f t="shared" si="6"/>
        <v>INSERT INTO ARTICULO(idarticulo,codigo,descripcion,idmarca,precio,costo,reorden) values(400,'45CM','SEPARADORES DE CIMBRA DE 45CM',164,12.88,25.76,100);</v>
      </c>
    </row>
    <row r="402" spans="1:8" x14ac:dyDescent="0.25">
      <c r="A402" s="1">
        <v>401</v>
      </c>
      <c r="B402" s="3" t="s">
        <v>1812</v>
      </c>
      <c r="C402" s="2" t="s">
        <v>2945</v>
      </c>
      <c r="D402">
        <v>164</v>
      </c>
      <c r="E402">
        <v>13.53</v>
      </c>
      <c r="F402">
        <v>27.06</v>
      </c>
      <c r="G402">
        <v>100</v>
      </c>
      <c r="H402" t="str">
        <f t="shared" si="6"/>
        <v>INSERT INTO ARTICULO(idarticulo,codigo,descripcion,idmarca,precio,costo,reorden) values(401,'50CM','SEPARADORES DE CIMBRA DE 50CM',164,13.53,27.06,100);</v>
      </c>
    </row>
    <row r="403" spans="1:8" x14ac:dyDescent="0.25">
      <c r="A403" s="1">
        <v>402</v>
      </c>
      <c r="B403" s="3">
        <v>4448</v>
      </c>
      <c r="C403" s="2" t="s">
        <v>2946</v>
      </c>
      <c r="D403">
        <v>164</v>
      </c>
      <c r="E403">
        <v>15.085000000000001</v>
      </c>
      <c r="F403">
        <v>30.17</v>
      </c>
      <c r="G403">
        <v>100</v>
      </c>
      <c r="H403" t="str">
        <f t="shared" si="6"/>
        <v>INSERT INTO ARTICULO(idarticulo,codigo,descripcion,idmarca,precio,costo,reorden) values(402,'4448','CUÑAS PARA CIMBRA',164,15.085,30.17,100);</v>
      </c>
    </row>
    <row r="404" spans="1:8" x14ac:dyDescent="0.25">
      <c r="A404" s="1">
        <v>403</v>
      </c>
      <c r="B404" s="3">
        <v>4448</v>
      </c>
      <c r="C404" s="2" t="s">
        <v>2946</v>
      </c>
      <c r="D404">
        <v>164</v>
      </c>
      <c r="E404">
        <v>15.085000000000001</v>
      </c>
      <c r="F404">
        <v>30.17</v>
      </c>
      <c r="G404">
        <v>100</v>
      </c>
      <c r="H404" t="str">
        <f t="shared" si="6"/>
        <v>INSERT INTO ARTICULO(idarticulo,codigo,descripcion,idmarca,precio,costo,reorden) values(403,'4448','CUÑAS PARA CIMBRA',164,15.085,30.17,100);</v>
      </c>
    </row>
    <row r="405" spans="1:8" x14ac:dyDescent="0.25">
      <c r="A405" s="1">
        <v>404</v>
      </c>
      <c r="B405" s="3">
        <v>92867</v>
      </c>
      <c r="C405" s="2" t="s">
        <v>2947</v>
      </c>
      <c r="D405">
        <v>126</v>
      </c>
      <c r="E405">
        <v>1354.0170000000001</v>
      </c>
      <c r="F405">
        <v>1758.46</v>
      </c>
      <c r="G405">
        <v>0</v>
      </c>
      <c r="H405" t="str">
        <f t="shared" si="6"/>
        <v>INSERT INTO ARTICULO(idarticulo,codigo,descripcion,idmarca,precio,costo,reorden) values(404,'92867','SIKA DUR 52 GEL 5KG',126,1354.017,1758.46,0);</v>
      </c>
    </row>
    <row r="406" spans="1:8" x14ac:dyDescent="0.25">
      <c r="A406" s="1">
        <v>405</v>
      </c>
      <c r="B406" s="3">
        <v>422042</v>
      </c>
      <c r="C406" s="2" t="s">
        <v>300</v>
      </c>
      <c r="D406">
        <v>126</v>
      </c>
      <c r="E406">
        <v>212.31700000000001</v>
      </c>
      <c r="F406">
        <v>275.74</v>
      </c>
      <c r="G406">
        <v>10</v>
      </c>
      <c r="H406" t="str">
        <f t="shared" si="6"/>
        <v>INSERT INTO ARTICULO(idarticulo,codigo,descripcion,idmarca,precio,costo,reorden) values(405,'422042','SIKA LATEX N PET 5.05KG',126,212.317,275.74,10);</v>
      </c>
    </row>
    <row r="407" spans="1:8" x14ac:dyDescent="0.25">
      <c r="A407" s="1">
        <v>406</v>
      </c>
      <c r="B407" s="3" t="s">
        <v>1813</v>
      </c>
      <c r="C407" s="2" t="s">
        <v>301</v>
      </c>
      <c r="D407">
        <v>10</v>
      </c>
      <c r="E407">
        <v>2224</v>
      </c>
      <c r="F407">
        <v>2891.2</v>
      </c>
      <c r="G407">
        <v>0</v>
      </c>
      <c r="H407" t="str">
        <f t="shared" si="6"/>
        <v>INSERT INTO ARTICULO(idarticulo,codigo,descripcion,idmarca,precio,costo,reorden) values(406,'EX40','CARBURADOR COMPLETO PARA MOTOR EX40 ROBIN 14.0',10,2224,2891.2,0);</v>
      </c>
    </row>
    <row r="408" spans="1:8" x14ac:dyDescent="0.25">
      <c r="A408" s="1">
        <v>407</v>
      </c>
      <c r="B408" s="3">
        <v>366010120</v>
      </c>
      <c r="C408" s="2" t="s">
        <v>302</v>
      </c>
      <c r="D408">
        <v>17</v>
      </c>
      <c r="E408">
        <v>2469.06</v>
      </c>
      <c r="F408">
        <v>3209.7779999999998</v>
      </c>
      <c r="G408">
        <v>0</v>
      </c>
      <c r="H408" t="str">
        <f t="shared" si="6"/>
        <v>INSERT INTO ARTICULO(idarticulo,codigo,descripcion,idmarca,precio,costo,reorden) values(407,'366010120','TAPA DE CAJA DE ENGRANES BAILARINA MIKASA TX-80',17,2469.06,3209.778,0);</v>
      </c>
    </row>
    <row r="409" spans="1:8" x14ac:dyDescent="0.25">
      <c r="A409" s="1">
        <v>408</v>
      </c>
      <c r="B409" s="3" t="s">
        <v>1814</v>
      </c>
      <c r="C409" s="2" t="s">
        <v>303</v>
      </c>
      <c r="D409">
        <v>101</v>
      </c>
      <c r="E409">
        <v>1473.54</v>
      </c>
      <c r="F409">
        <v>1915.6020000000001</v>
      </c>
      <c r="G409">
        <v>0</v>
      </c>
      <c r="H409" t="str">
        <f t="shared" si="6"/>
        <v>INSERT INTO ARTICULO(idarticulo,codigo,descripcion,idmarca,precio,costo,reorden) values(408,'28400Z7EE61ZA','RETRACTIL HONDA GENERADOR Modelo:EG5000 NEGRO (TRINQUETES CURVOS)',101,1473.54,1915.602,0);</v>
      </c>
    </row>
    <row r="410" spans="1:8" x14ac:dyDescent="0.25">
      <c r="A410" s="1">
        <v>409</v>
      </c>
      <c r="B410" s="3">
        <v>57243</v>
      </c>
      <c r="C410" s="2" t="s">
        <v>304</v>
      </c>
      <c r="D410">
        <v>133</v>
      </c>
      <c r="E410">
        <v>140</v>
      </c>
      <c r="F410">
        <v>210</v>
      </c>
      <c r="G410">
        <v>0</v>
      </c>
      <c r="H410" t="str">
        <f t="shared" si="6"/>
        <v>INSERT INTO ARTICULO(idarticulo,codigo,descripcion,idmarca,precio,costo,reorden) values(409,'57243','FILTRO DE ACEITE B7125',133,140,210,0);</v>
      </c>
    </row>
    <row r="411" spans="1:8" x14ac:dyDescent="0.25">
      <c r="A411" s="1">
        <v>410</v>
      </c>
      <c r="B411" s="3" t="s">
        <v>1815</v>
      </c>
      <c r="C411" s="2" t="s">
        <v>305</v>
      </c>
      <c r="D411">
        <v>93</v>
      </c>
      <c r="E411">
        <v>124.99</v>
      </c>
      <c r="F411">
        <v>187.48500000000001</v>
      </c>
      <c r="G411">
        <v>0</v>
      </c>
      <c r="H411" t="str">
        <f t="shared" si="6"/>
        <v>INSERT INTO ARTICULO(idarticulo,codigo,descripcion,idmarca,precio,costo,reorden) values(410,'200BAL','CONEXION DE 2 " PARA MOTOBOMBAS HONDA NUEVAS',93,124.99,187.485,0);</v>
      </c>
    </row>
    <row r="412" spans="1:8" x14ac:dyDescent="0.25">
      <c r="A412" s="1">
        <v>411</v>
      </c>
      <c r="B412" s="3">
        <v>692461</v>
      </c>
      <c r="C412" s="2" t="s">
        <v>306</v>
      </c>
      <c r="D412">
        <v>114</v>
      </c>
      <c r="E412">
        <v>43.05</v>
      </c>
      <c r="F412">
        <v>86.1</v>
      </c>
      <c r="G412">
        <v>0</v>
      </c>
      <c r="H412" t="str">
        <f t="shared" si="6"/>
        <v>INSERT INTO ARTICULO(idarticulo,codigo,descripcion,idmarca,precio,costo,reorden) values(411,'692461','RETEN DE ACEITE',114,43.05,86.1,0);</v>
      </c>
    </row>
    <row r="413" spans="1:8" x14ac:dyDescent="0.25">
      <c r="A413" s="1">
        <v>412</v>
      </c>
      <c r="B413" s="3">
        <v>13874</v>
      </c>
      <c r="C413" s="2" t="s">
        <v>307</v>
      </c>
      <c r="D413">
        <v>47</v>
      </c>
      <c r="E413">
        <v>1135.2</v>
      </c>
      <c r="F413">
        <v>1475.76</v>
      </c>
      <c r="G413">
        <v>0</v>
      </c>
      <c r="H413" t="str">
        <f t="shared" si="6"/>
        <v>INSERT INTO ARTICULO(idarticulo,codigo,descripcion,idmarca,precio,costo,reorden) values(412,'13874','AVION DE 48X8 EXTREMOS CUADRADOS ( AVION )',47,1135.2,1475.76,0);</v>
      </c>
    </row>
    <row r="414" spans="1:8" x14ac:dyDescent="0.25">
      <c r="A414" s="1">
        <v>413</v>
      </c>
      <c r="B414" s="3">
        <v>17336</v>
      </c>
      <c r="C414" s="2" t="s">
        <v>308</v>
      </c>
      <c r="D414">
        <v>47</v>
      </c>
      <c r="E414">
        <v>97.016000000000005</v>
      </c>
      <c r="F414">
        <v>194.03200000000001</v>
      </c>
      <c r="G414">
        <v>0</v>
      </c>
      <c r="H414" t="str">
        <f t="shared" si="6"/>
        <v>INSERT INTO ARTICULO(idarticulo,codigo,descripcion,idmarca,precio,costo,reorden) values(413,'17336','LLANAS DE ACABADO PARA ALLANADORA DE 36"',47,97.016,194.032,0);</v>
      </c>
    </row>
    <row r="415" spans="1:8" x14ac:dyDescent="0.25">
      <c r="A415" s="1">
        <v>414</v>
      </c>
      <c r="B415" s="3">
        <v>400073</v>
      </c>
      <c r="C415" s="2" t="s">
        <v>2948</v>
      </c>
      <c r="D415">
        <v>157</v>
      </c>
      <c r="E415">
        <v>500.57</v>
      </c>
      <c r="F415">
        <v>650.74099999999999</v>
      </c>
      <c r="G415">
        <v>0</v>
      </c>
      <c r="H415" t="str">
        <f t="shared" si="6"/>
        <v>INSERT INTO ARTICULO(idarticulo,codigo,descripcion,idmarca,precio,costo,reorden) values(414,'400073','CEPILLO DE 18" COLOR ROSA POLIPROPILENO',157,500.57,650.741,0);</v>
      </c>
    </row>
    <row r="416" spans="1:8" x14ac:dyDescent="0.25">
      <c r="A416" s="1">
        <v>415</v>
      </c>
      <c r="B416" s="3">
        <v>20130</v>
      </c>
      <c r="C416" s="2" t="s">
        <v>309</v>
      </c>
      <c r="D416">
        <v>157</v>
      </c>
      <c r="E416">
        <v>94.68</v>
      </c>
      <c r="F416">
        <v>189.36</v>
      </c>
      <c r="G416">
        <v>0</v>
      </c>
      <c r="H416" t="str">
        <f t="shared" si="6"/>
        <v>INSERT INTO ARTICULO(idarticulo,codigo,descripcion,idmarca,precio,costo,reorden) values(415,'20130','DISCO ABRASIVO VERDE 3 M TALLADO AGRESIVO 19"',157,94.68,189.36,0);</v>
      </c>
    </row>
    <row r="417" spans="1:8" x14ac:dyDescent="0.25">
      <c r="A417" s="1">
        <v>416</v>
      </c>
      <c r="B417" s="3">
        <v>13319</v>
      </c>
      <c r="C417" s="2" t="s">
        <v>310</v>
      </c>
      <c r="D417">
        <v>157</v>
      </c>
      <c r="E417">
        <v>94.68</v>
      </c>
      <c r="F417">
        <v>189.36</v>
      </c>
      <c r="G417">
        <v>0</v>
      </c>
      <c r="H417" t="str">
        <f t="shared" si="6"/>
        <v>INSERT INTO ARTICULO(idarticulo,codigo,descripcion,idmarca,precio,costo,reorden) values(416,'13319','DISCO COLOR CANELA DE 19"',157,94.68,189.36,0);</v>
      </c>
    </row>
    <row r="418" spans="1:8" x14ac:dyDescent="0.25">
      <c r="A418" s="1">
        <v>417</v>
      </c>
      <c r="B418" s="3">
        <v>20013</v>
      </c>
      <c r="C418" s="2" t="s">
        <v>311</v>
      </c>
      <c r="D418">
        <v>157</v>
      </c>
      <c r="E418">
        <v>94.68</v>
      </c>
      <c r="F418">
        <v>189.36</v>
      </c>
      <c r="G418">
        <v>0</v>
      </c>
      <c r="H418" t="str">
        <f t="shared" si="6"/>
        <v>INSERT INTO ARTICULO(idarticulo,codigo,descripcion,idmarca,precio,costo,reorden) values(417,'20013','DISCO ABRASIVO COLOR NEGRO 19"',157,94.68,189.36,0);</v>
      </c>
    </row>
    <row r="419" spans="1:8" x14ac:dyDescent="0.25">
      <c r="A419" s="1">
        <v>418</v>
      </c>
      <c r="B419" s="3">
        <v>13318</v>
      </c>
      <c r="C419" s="2" t="s">
        <v>312</v>
      </c>
      <c r="D419">
        <v>157</v>
      </c>
      <c r="E419">
        <v>94.68</v>
      </c>
      <c r="F419">
        <v>189.36</v>
      </c>
      <c r="G419">
        <v>0</v>
      </c>
      <c r="H419" t="str">
        <f t="shared" si="6"/>
        <v>INSERT INTO ARTICULO(idarticulo,codigo,descripcion,idmarca,precio,costo,reorden) values(418,'13318','DISCO ABRASIVO COLOR ROJO SCOTCH 19"',157,94.68,189.36,0);</v>
      </c>
    </row>
    <row r="420" spans="1:8" x14ac:dyDescent="0.25">
      <c r="A420" s="1">
        <v>419</v>
      </c>
      <c r="B420" s="3">
        <v>20163</v>
      </c>
      <c r="C420" s="2" t="s">
        <v>313</v>
      </c>
      <c r="D420">
        <v>157</v>
      </c>
      <c r="E420">
        <v>79</v>
      </c>
      <c r="F420">
        <v>158</v>
      </c>
      <c r="G420">
        <v>0</v>
      </c>
      <c r="H420" t="str">
        <f t="shared" si="6"/>
        <v>INSERT INTO ARTICULO(idarticulo,codigo,descripcion,idmarca,precio,costo,reorden) values(419,'20163','DISCO ABRASIVO COLOR GRIS DE 19"',157,79,158,0);</v>
      </c>
    </row>
    <row r="421" spans="1:8" x14ac:dyDescent="0.25">
      <c r="A421" s="1">
        <v>420</v>
      </c>
      <c r="B421" s="3">
        <v>101151</v>
      </c>
      <c r="C421" s="2" t="s">
        <v>2949</v>
      </c>
      <c r="D421">
        <v>125</v>
      </c>
      <c r="E421">
        <v>17.25</v>
      </c>
      <c r="F421">
        <v>34.5</v>
      </c>
      <c r="G421">
        <v>0</v>
      </c>
      <c r="H421" t="str">
        <f t="shared" si="6"/>
        <v>INSERT INTO ARTICULO(idarticulo,codigo,descripcion,idmarca,precio,costo,reorden) values(420,'101151','TERMINAL PARA BATERIA BRONCE',125,17.25,34.5,0);</v>
      </c>
    </row>
    <row r="422" spans="1:8" x14ac:dyDescent="0.25">
      <c r="A422" s="1">
        <v>421</v>
      </c>
      <c r="B422" s="3">
        <v>151696</v>
      </c>
      <c r="C422" s="2" t="s">
        <v>2950</v>
      </c>
      <c r="D422">
        <v>125</v>
      </c>
      <c r="E422">
        <v>19.5</v>
      </c>
      <c r="F422">
        <v>39</v>
      </c>
      <c r="G422">
        <v>0</v>
      </c>
      <c r="H422" t="str">
        <f t="shared" si="6"/>
        <v>INSERT INTO ARTICULO(idarticulo,codigo,descripcion,idmarca,precio,costo,reorden) values(421,'151696','LIMA REDONDA PARA SACAR FILO',125,19.5,39,0);</v>
      </c>
    </row>
    <row r="423" spans="1:8" x14ac:dyDescent="0.25">
      <c r="A423" s="1">
        <v>422</v>
      </c>
      <c r="B423" s="3">
        <v>875</v>
      </c>
      <c r="C423" s="2" t="s">
        <v>2805</v>
      </c>
      <c r="D423">
        <v>125</v>
      </c>
      <c r="E423">
        <v>7135</v>
      </c>
      <c r="F423">
        <v>9275.5</v>
      </c>
      <c r="G423">
        <v>0</v>
      </c>
      <c r="H423" t="str">
        <f t="shared" si="6"/>
        <v>INSERT INTO ARTICULO(idarticulo,codigo,descripcion,idmarca,precio,costo,reorden) values(422,'875','BOMBA TRIPLEX DE ALTA PRESION MODELO EZ4040GPISTONES CERAMICOS CABEZAL DE BRONCE',125,7135,9275.5,0);</v>
      </c>
    </row>
    <row r="424" spans="1:8" x14ac:dyDescent="0.25">
      <c r="A424" s="1">
        <v>423</v>
      </c>
      <c r="B424" s="3">
        <v>875</v>
      </c>
      <c r="C424" s="2" t="s">
        <v>2805</v>
      </c>
      <c r="D424">
        <v>125</v>
      </c>
      <c r="E424">
        <v>7135</v>
      </c>
      <c r="F424">
        <v>9275.5</v>
      </c>
      <c r="G424">
        <v>0</v>
      </c>
      <c r="H424" t="str">
        <f t="shared" si="6"/>
        <v>INSERT INTO ARTICULO(idarticulo,codigo,descripcion,idmarca,precio,costo,reorden) values(423,'875','BOMBA TRIPLEX DE ALTA PRESION MODELO EZ4040GPISTONES CERAMICOS CABEZAL DE BRONCE',125,7135,9275.5,0);</v>
      </c>
    </row>
    <row r="425" spans="1:8" x14ac:dyDescent="0.25">
      <c r="A425" s="1">
        <v>424</v>
      </c>
      <c r="B425" s="3">
        <v>4444485</v>
      </c>
      <c r="C425" s="2" t="s">
        <v>2951</v>
      </c>
      <c r="D425">
        <v>125</v>
      </c>
      <c r="E425">
        <v>798.75</v>
      </c>
      <c r="F425">
        <v>1038.375</v>
      </c>
      <c r="G425">
        <v>0</v>
      </c>
      <c r="H425" t="str">
        <f t="shared" si="6"/>
        <v>INSERT INTO ARTICULO(idarticulo,codigo,descripcion,idmarca,precio,costo,reorden) values(424,'4444485','VALVULA REGULADORA DE FLUJO BY PASS PULSAR 3KH PEZ 400 PSI',125,798.75,1038.375,0);</v>
      </c>
    </row>
    <row r="426" spans="1:8" x14ac:dyDescent="0.25">
      <c r="A426" s="1">
        <v>425</v>
      </c>
      <c r="B426" s="3" t="s">
        <v>1816</v>
      </c>
      <c r="C426" s="2" t="s">
        <v>314</v>
      </c>
      <c r="D426">
        <v>165</v>
      </c>
      <c r="E426">
        <v>0.4</v>
      </c>
      <c r="F426">
        <v>0.8</v>
      </c>
      <c r="G426">
        <v>2000</v>
      </c>
      <c r="H426" t="str">
        <f t="shared" si="6"/>
        <v>INSERT INTO ARTICULO(idarticulo,codigo,descripcion,idmarca,precio,costo,reorden) values(425,'CP30','SILLETA PLASTICA CP30 MM ( SP-125 ) EMPAQUE 1000 PIEZAS',165,0.4,0.8,2000);</v>
      </c>
    </row>
    <row r="427" spans="1:8" x14ac:dyDescent="0.25">
      <c r="A427" s="1">
        <v>426</v>
      </c>
      <c r="B427" s="3" t="s">
        <v>1817</v>
      </c>
      <c r="C427" s="2" t="s">
        <v>315</v>
      </c>
      <c r="D427">
        <v>165</v>
      </c>
      <c r="E427">
        <v>0.63500000000000001</v>
      </c>
      <c r="F427">
        <v>1.27</v>
      </c>
      <c r="G427">
        <v>1400</v>
      </c>
      <c r="H427" t="str">
        <f t="shared" si="6"/>
        <v>INSERT INTO ARTICULO(idarticulo,codigo,descripcion,idmarca,precio,costo,reorden) values(426,'CP50','SILLETA PLASTICA CP50 MM ( SP 200 ) EMPAQUE CON 700 PIEZAS',165,0.635,1.27,1400);</v>
      </c>
    </row>
    <row r="428" spans="1:8" x14ac:dyDescent="0.25">
      <c r="A428" s="1">
        <v>427</v>
      </c>
      <c r="B428" s="3" t="s">
        <v>1818</v>
      </c>
      <c r="C428" s="2" t="s">
        <v>316</v>
      </c>
      <c r="D428">
        <v>165</v>
      </c>
      <c r="E428">
        <v>0.74</v>
      </c>
      <c r="F428">
        <v>1.48</v>
      </c>
      <c r="G428">
        <v>800</v>
      </c>
      <c r="H428" t="str">
        <f t="shared" si="6"/>
        <v>INSERT INTO ARTICULO(idarticulo,codigo,descripcion,idmarca,precio,costo,reorden) values(427,'CP65','SILLETA PLASTICA CP65 MM ( SP 250 ) EMPAQUE CON 400 PIEZAS',165,0.74,1.48,800);</v>
      </c>
    </row>
    <row r="429" spans="1:8" x14ac:dyDescent="0.25">
      <c r="A429" s="1">
        <v>428</v>
      </c>
      <c r="B429" s="3" t="s">
        <v>1819</v>
      </c>
      <c r="C429" s="2" t="s">
        <v>2952</v>
      </c>
      <c r="D429">
        <v>165</v>
      </c>
      <c r="E429">
        <v>0.87</v>
      </c>
      <c r="F429">
        <v>1.74</v>
      </c>
      <c r="G429">
        <v>700</v>
      </c>
      <c r="H429" t="str">
        <f t="shared" si="6"/>
        <v>INSERT INTO ARTICULO(idarticulo,codigo,descripcion,idmarca,precio,costo,reorden) values(428,'CP75','SILLETA PLASTICA CP75 MM ( SP 300 ) EMPAQUE CON 350 PIEZAS',165,0.87,1.74,700);</v>
      </c>
    </row>
    <row r="430" spans="1:8" x14ac:dyDescent="0.25">
      <c r="A430" s="1">
        <v>429</v>
      </c>
      <c r="B430" s="3" t="s">
        <v>1820</v>
      </c>
      <c r="C430" s="2" t="s">
        <v>317</v>
      </c>
      <c r="D430">
        <v>165</v>
      </c>
      <c r="E430">
        <v>1.43</v>
      </c>
      <c r="F430">
        <v>2.86</v>
      </c>
      <c r="G430">
        <v>600</v>
      </c>
      <c r="H430" t="str">
        <f t="shared" si="6"/>
        <v>INSERT INTO ARTICULO(idarticulo,codigo,descripcion,idmarca,precio,costo,reorden) values(429,'CP110','SILLETA PLASTICA CP 110 ( SP 450 ) EMPAQUE CON 200 PIEZAS',165,1.43,2.86,600);</v>
      </c>
    </row>
    <row r="431" spans="1:8" x14ac:dyDescent="0.25">
      <c r="A431" s="1">
        <v>430</v>
      </c>
      <c r="B431" s="3" t="s">
        <v>1821</v>
      </c>
      <c r="C431" s="2" t="s">
        <v>318</v>
      </c>
      <c r="D431">
        <v>165</v>
      </c>
      <c r="E431">
        <v>0.31</v>
      </c>
      <c r="F431">
        <v>0.62</v>
      </c>
      <c r="G431">
        <v>4000</v>
      </c>
      <c r="H431" t="str">
        <f t="shared" si="6"/>
        <v>INSERT INTO ARTICULO(idarticulo,codigo,descripcion,idmarca,precio,costo,reorden) values(430,'EP20','SILLETA PLASTICA EP20 MM ( SE-075 ) EMPAQUE CON 2000 PIEZAS',165,0.31,0.62,4000);</v>
      </c>
    </row>
    <row r="432" spans="1:8" x14ac:dyDescent="0.25">
      <c r="A432" s="1">
        <v>431</v>
      </c>
      <c r="B432" s="3" t="s">
        <v>1822</v>
      </c>
      <c r="C432" s="2" t="s">
        <v>319</v>
      </c>
      <c r="D432">
        <v>165</v>
      </c>
      <c r="E432">
        <v>0.32</v>
      </c>
      <c r="F432">
        <v>0.64</v>
      </c>
      <c r="G432">
        <v>3000</v>
      </c>
      <c r="H432" t="str">
        <f t="shared" si="6"/>
        <v>INSERT INTO ARTICULO(idarticulo,codigo,descripcion,idmarca,precio,costo,reorden) values(431,'EP25','SILLETA PLASTICA EP25 MM ( SE100 ) EMPAQUE CON 1500 PIEZAS',165,0.32,0.64,3000);</v>
      </c>
    </row>
    <row r="433" spans="1:8" x14ac:dyDescent="0.25">
      <c r="A433" s="1">
        <v>432</v>
      </c>
      <c r="B433" s="3" t="s">
        <v>1823</v>
      </c>
      <c r="C433" s="2" t="s">
        <v>320</v>
      </c>
      <c r="D433">
        <v>165</v>
      </c>
      <c r="E433">
        <v>0.39</v>
      </c>
      <c r="F433">
        <v>0.78</v>
      </c>
      <c r="G433">
        <v>1000</v>
      </c>
      <c r="H433" t="str">
        <f t="shared" si="6"/>
        <v>INSERT INTO ARTICULO(idarticulo,codigo,descripcion,idmarca,precio,costo,reorden) values(432,'PM25/EA25MM','SILLETA PLASTICA PM25/EA25MM ( SM 100 ) EMPAQUE CON 500 PIEZAS',165,0.39,0.78,1000);</v>
      </c>
    </row>
    <row r="434" spans="1:8" x14ac:dyDescent="0.25">
      <c r="A434" s="1">
        <v>433</v>
      </c>
      <c r="B434" s="3" t="s">
        <v>1824</v>
      </c>
      <c r="C434" s="2" t="s">
        <v>321</v>
      </c>
      <c r="D434">
        <v>165</v>
      </c>
      <c r="E434">
        <v>0.86</v>
      </c>
      <c r="F434">
        <v>1.72</v>
      </c>
      <c r="G434">
        <v>280</v>
      </c>
      <c r="H434" t="str">
        <f t="shared" si="6"/>
        <v>INSERT INTO ARTICULO(idarticulo,codigo,descripcion,idmarca,precio,costo,reorden) values(433,'PM65','SILLETA PLASTICA PM65 MM ( SM 250 ) EMPAQUE CON 140 PIEZAS',165,0.86,1.72,280);</v>
      </c>
    </row>
    <row r="435" spans="1:8" x14ac:dyDescent="0.25">
      <c r="A435" s="1">
        <v>434</v>
      </c>
      <c r="B435" s="3" t="s">
        <v>1825</v>
      </c>
      <c r="C435" s="2" t="s">
        <v>322</v>
      </c>
      <c r="D435">
        <v>165</v>
      </c>
      <c r="E435">
        <v>0.47</v>
      </c>
      <c r="F435">
        <v>0.94</v>
      </c>
      <c r="G435">
        <v>2000</v>
      </c>
      <c r="H435" t="str">
        <f t="shared" si="6"/>
        <v>INSERT INTO ARTICULO(idarticulo,codigo,descripcion,idmarca,precio,costo,reorden) values(434,'SU25','SILLETA PLASTICA SU25 MM ( SH 100 ) EMPAQUE CON 1000 PIEZAS',165,0.47,0.94,2000);</v>
      </c>
    </row>
    <row r="436" spans="1:8" x14ac:dyDescent="0.25">
      <c r="A436" s="1">
        <v>435</v>
      </c>
      <c r="B436" s="3" t="s">
        <v>1826</v>
      </c>
      <c r="C436" s="2" t="s">
        <v>323</v>
      </c>
      <c r="D436">
        <v>165</v>
      </c>
      <c r="E436">
        <v>0.95</v>
      </c>
      <c r="F436">
        <v>1.9</v>
      </c>
      <c r="G436">
        <v>1000</v>
      </c>
      <c r="H436" t="str">
        <f t="shared" si="6"/>
        <v>INSERT INTO ARTICULO(idarticulo,codigo,descripcion,idmarca,precio,costo,reorden) values(435,'SU50','SILLETA PLASTICA SU50MM ( SH 200 ) EMPAQUE CON 500 PIEZAS',165,0.95,1.9,1000);</v>
      </c>
    </row>
    <row r="437" spans="1:8" x14ac:dyDescent="0.25">
      <c r="A437" s="1">
        <v>436</v>
      </c>
      <c r="B437" s="3" t="s">
        <v>1827</v>
      </c>
      <c r="C437" s="2" t="s">
        <v>2953</v>
      </c>
      <c r="D437">
        <v>165</v>
      </c>
      <c r="E437">
        <v>1.54</v>
      </c>
      <c r="F437">
        <v>3.08</v>
      </c>
      <c r="G437">
        <v>500</v>
      </c>
      <c r="H437" t="str">
        <f t="shared" si="6"/>
        <v>INSERT INTO ARTICULO(idarticulo,codigo,descripcion,idmarca,precio,costo,reorden) values(436,'SU75','SILLETA PLASTICA SU75 MM ( SH-300 ) EMPAQUE CON 250 PIEZAS',165,1.54,3.08,500);</v>
      </c>
    </row>
    <row r="438" spans="1:8" x14ac:dyDescent="0.25">
      <c r="A438" s="1">
        <v>437</v>
      </c>
      <c r="B438" s="3" t="s">
        <v>1828</v>
      </c>
      <c r="C438" s="2" t="s">
        <v>2954</v>
      </c>
      <c r="D438">
        <v>165</v>
      </c>
      <c r="E438">
        <v>1.7450000000000001</v>
      </c>
      <c r="F438">
        <v>3.49</v>
      </c>
      <c r="G438">
        <v>500</v>
      </c>
      <c r="H438" t="str">
        <f t="shared" si="6"/>
        <v>INSERT INTO ARTICULO(idarticulo,codigo,descripcion,idmarca,precio,costo,reorden) values(437,'PV','PROTECTOR PV EMPAQUE CON 500 PIEZAS',165,1.745,3.49,500);</v>
      </c>
    </row>
    <row r="439" spans="1:8" x14ac:dyDescent="0.25">
      <c r="A439" s="1">
        <v>438</v>
      </c>
      <c r="B439" s="3" t="s">
        <v>1829</v>
      </c>
      <c r="C439" s="2" t="s">
        <v>324</v>
      </c>
      <c r="D439">
        <v>101</v>
      </c>
      <c r="E439">
        <v>223</v>
      </c>
      <c r="F439">
        <v>334.5</v>
      </c>
      <c r="G439">
        <v>0</v>
      </c>
      <c r="H439" t="str">
        <f t="shared" si="6"/>
        <v>INSERT INTO ARTICULO(idarticulo,codigo,descripcion,idmarca,precio,costo,reorden) values(438,'14711ZE3000','VALVULA DE ADMISION HONDA 13HP',101,223,334.5,0);</v>
      </c>
    </row>
    <row r="440" spans="1:8" x14ac:dyDescent="0.25">
      <c r="A440" s="1">
        <v>439</v>
      </c>
      <c r="B440" s="3" t="s">
        <v>1830</v>
      </c>
      <c r="C440" s="2" t="s">
        <v>325</v>
      </c>
      <c r="D440">
        <v>101</v>
      </c>
      <c r="E440">
        <v>335.14499999999998</v>
      </c>
      <c r="F440">
        <v>435.68849999999998</v>
      </c>
      <c r="G440">
        <v>0</v>
      </c>
      <c r="H440" t="str">
        <f t="shared" si="6"/>
        <v>INSERT INTO ARTICULO(idarticulo,codigo,descripcion,idmarca,precio,costo,reorden) values(439,'14721ZE3000','VALVULA DE ESCAPE HONDA DE 13HP',101,335.145,435.6885,0);</v>
      </c>
    </row>
    <row r="441" spans="1:8" x14ac:dyDescent="0.25">
      <c r="A441" s="1">
        <v>440</v>
      </c>
      <c r="B441" s="3" t="s">
        <v>1831</v>
      </c>
      <c r="C441" s="2" t="s">
        <v>2955</v>
      </c>
      <c r="D441">
        <v>20</v>
      </c>
      <c r="E441">
        <v>29110.48</v>
      </c>
      <c r="F441">
        <v>37843.624000000003</v>
      </c>
      <c r="G441">
        <v>0</v>
      </c>
      <c r="H441" t="str">
        <f t="shared" si="6"/>
        <v>INSERT INTO ARTICULO(idarticulo,codigo,descripcion,idmarca,precio,costo,reorden) values(440,'BS2I','BAILARINA 2 TIEMPOS MARCA WACKER',20,29110.48,37843.624,0);</v>
      </c>
    </row>
    <row r="442" spans="1:8" x14ac:dyDescent="0.25">
      <c r="A442" s="1">
        <v>441</v>
      </c>
      <c r="B442" s="3">
        <v>4190045</v>
      </c>
      <c r="C442" s="2" t="s">
        <v>326</v>
      </c>
      <c r="D442">
        <v>2</v>
      </c>
      <c r="E442">
        <v>17</v>
      </c>
      <c r="F442">
        <v>34</v>
      </c>
      <c r="G442">
        <v>0</v>
      </c>
      <c r="H442" t="str">
        <f t="shared" si="6"/>
        <v>INSERT INTO ARTICULO(idarticulo,codigo,descripcion,idmarca,precio,costo,reorden) values(441,'4190045','PISTON PARA MARTILLO HR4001C',2,17,34,0);</v>
      </c>
    </row>
    <row r="443" spans="1:8" x14ac:dyDescent="0.25">
      <c r="A443" s="1">
        <v>442</v>
      </c>
      <c r="B443" s="3">
        <v>2134065</v>
      </c>
      <c r="C443" s="2" t="s">
        <v>327</v>
      </c>
      <c r="D443">
        <v>2</v>
      </c>
      <c r="E443">
        <v>1</v>
      </c>
      <c r="F443">
        <v>2</v>
      </c>
      <c r="G443">
        <v>0</v>
      </c>
      <c r="H443" t="str">
        <f t="shared" si="6"/>
        <v>INSERT INTO ARTICULO(idarticulo,codigo,descripcion,idmarca,precio,costo,reorden) values(442,'2134065','EMPAQUE DE GOMA DE PISTON HR4001C',2,1,2,0);</v>
      </c>
    </row>
    <row r="444" spans="1:8" x14ac:dyDescent="0.25">
      <c r="A444" s="1">
        <v>443</v>
      </c>
      <c r="B444" s="3">
        <v>2520</v>
      </c>
      <c r="C444" s="2" t="s">
        <v>328</v>
      </c>
      <c r="D444">
        <v>107</v>
      </c>
      <c r="E444">
        <v>200.2</v>
      </c>
      <c r="F444">
        <v>300.3</v>
      </c>
      <c r="G444">
        <v>1</v>
      </c>
      <c r="H444" t="str">
        <f t="shared" si="6"/>
        <v>INSERT INTO ARTICULO(idarticulo,codigo,descripcion,idmarca,precio,costo,reorden) values(443,'2520','CHUMACERA PARA CORTADORA FUJI BRIDA 2-T 20MM',107,200.2,300.3,1);</v>
      </c>
    </row>
    <row r="445" spans="1:8" x14ac:dyDescent="0.25">
      <c r="A445" s="1">
        <v>444</v>
      </c>
      <c r="B445" s="3">
        <v>2520</v>
      </c>
      <c r="C445" s="2" t="s">
        <v>328</v>
      </c>
      <c r="D445">
        <v>107</v>
      </c>
      <c r="E445">
        <v>200.2</v>
      </c>
      <c r="F445">
        <v>300.3</v>
      </c>
      <c r="G445">
        <v>1</v>
      </c>
      <c r="H445" t="str">
        <f t="shared" si="6"/>
        <v>INSERT INTO ARTICULO(idarticulo,codigo,descripcion,idmarca,precio,costo,reorden) values(444,'2520','CHUMACERA PARA CORTADORA FUJI BRIDA 2-T 20MM',107,200.2,300.3,1);</v>
      </c>
    </row>
    <row r="446" spans="1:8" x14ac:dyDescent="0.25">
      <c r="A446" s="1">
        <v>445</v>
      </c>
      <c r="B446" s="3" t="s">
        <v>1832</v>
      </c>
      <c r="C446" s="2" t="s">
        <v>329</v>
      </c>
      <c r="D446">
        <v>125</v>
      </c>
      <c r="E446">
        <v>98.56</v>
      </c>
      <c r="F446">
        <v>197.12</v>
      </c>
      <c r="G446">
        <v>0</v>
      </c>
      <c r="H446" t="str">
        <f t="shared" si="6"/>
        <v>INSERT INTO ARTICULO(idarticulo,codigo,descripcion,idmarca,precio,costo,reorden) values(445,'MA016','CABLE PORTAELECTRODO 2/0',125,98.56,197.12,0);</v>
      </c>
    </row>
    <row r="447" spans="1:8" x14ac:dyDescent="0.25">
      <c r="A447" s="1">
        <v>446</v>
      </c>
      <c r="B447" s="3">
        <v>4918504</v>
      </c>
      <c r="C447" s="2" t="s">
        <v>330</v>
      </c>
      <c r="D447">
        <v>2</v>
      </c>
      <c r="E447">
        <v>71</v>
      </c>
      <c r="F447">
        <v>142</v>
      </c>
      <c r="G447">
        <v>0</v>
      </c>
      <c r="H447" t="str">
        <f t="shared" si="6"/>
        <v>INSERT INTO ARTICULO(idarticulo,codigo,descripcion,idmarca,precio,costo,reorden) values(446,'4918504','PLACA CUBRE POLVO PARA MANGO DE ROMPEDORA DE 27KG',2,71,142,0);</v>
      </c>
    </row>
    <row r="448" spans="1:8" x14ac:dyDescent="0.25">
      <c r="A448" s="1">
        <v>447</v>
      </c>
      <c r="B448" s="3">
        <v>2582060</v>
      </c>
      <c r="C448" s="2" t="s">
        <v>331</v>
      </c>
      <c r="D448">
        <v>2</v>
      </c>
      <c r="E448">
        <v>6</v>
      </c>
      <c r="F448">
        <v>12</v>
      </c>
      <c r="G448">
        <v>0</v>
      </c>
      <c r="H448" t="str">
        <f t="shared" si="6"/>
        <v>INSERT INTO ARTICULO(idarticulo,codigo,descripcion,idmarca,precio,costo,reorden) values(447,'2582060','PERNO PARA MANGO DE ROMPEDORA 24KG',2,6,12,0);</v>
      </c>
    </row>
    <row r="449" spans="1:8" x14ac:dyDescent="0.25">
      <c r="A449" s="1">
        <v>448</v>
      </c>
      <c r="B449" s="3">
        <v>3453559</v>
      </c>
      <c r="C449" s="2" t="s">
        <v>332</v>
      </c>
      <c r="D449">
        <v>2</v>
      </c>
      <c r="E449">
        <v>88</v>
      </c>
      <c r="F449">
        <v>176</v>
      </c>
      <c r="G449">
        <v>0</v>
      </c>
      <c r="H449" t="str">
        <f t="shared" si="6"/>
        <v>INSERT INTO ARTICULO(idarticulo,codigo,descripcion,idmarca,precio,costo,reorden) values(448,'3453559','SOPORTE PARA MANGO DE ROMPEDORA 24KG',2,88,176,0);</v>
      </c>
    </row>
    <row r="450" spans="1:8" x14ac:dyDescent="0.25">
      <c r="A450" s="1">
        <v>449</v>
      </c>
      <c r="B450" s="3">
        <v>2659956</v>
      </c>
      <c r="C450" s="2" t="s">
        <v>333</v>
      </c>
      <c r="D450">
        <v>2</v>
      </c>
      <c r="E450">
        <v>1</v>
      </c>
      <c r="F450">
        <v>2</v>
      </c>
      <c r="G450">
        <v>0</v>
      </c>
      <c r="H450" t="str">
        <f t="shared" si="6"/>
        <v>INSERT INTO ARTICULO(idarticulo,codigo,descripcion,idmarca,precio,costo,reorden) values(449,'2659956','TORNILLO GUIA PARA MANGO DE 24KG',2,1,2,0);</v>
      </c>
    </row>
    <row r="451" spans="1:8" x14ac:dyDescent="0.25">
      <c r="A451" s="1">
        <v>450</v>
      </c>
      <c r="B451" s="3" t="s">
        <v>1833</v>
      </c>
      <c r="C451" s="2" t="s">
        <v>334</v>
      </c>
      <c r="D451">
        <v>10</v>
      </c>
      <c r="E451">
        <v>6705</v>
      </c>
      <c r="F451">
        <v>8716.5</v>
      </c>
      <c r="G451">
        <v>0</v>
      </c>
      <c r="H451" t="str">
        <f t="shared" ref="H451:H514" si="7">CONCATENATE("INSERT INTO ARTICULO(idarticulo,codigo,descripcion,idmarca,precio,costo,reorden) values(",A451,",'",B451,"','",C451,"',",D451,",",E451,",",F451,",",G451,");")</f>
        <v>INSERT INTO ARTICULO(idarticulo,codigo,descripcion,idmarca,precio,costo,reorden) values(450,'EH12','MOTOR PARA BAILARINA TACOM ( ROBIN )',10,6705,8716.5,0);</v>
      </c>
    </row>
    <row r="452" spans="1:8" x14ac:dyDescent="0.25">
      <c r="A452" s="1">
        <v>451</v>
      </c>
      <c r="B452" s="3">
        <v>8601121000</v>
      </c>
      <c r="C452" s="2" t="s">
        <v>335</v>
      </c>
      <c r="D452">
        <v>10</v>
      </c>
      <c r="E452">
        <v>632.52</v>
      </c>
      <c r="F452">
        <v>822.27599999999995</v>
      </c>
      <c r="G452">
        <v>0</v>
      </c>
      <c r="H452" t="str">
        <f t="shared" si="7"/>
        <v>INSERT INTO ARTICULO(idarticulo,codigo,descripcion,idmarca,precio,costo,reorden) values(451,'8601121000','AMORTIGUADOR PARA BAILARINA TACOM ( TACON )',10,632.52,822.276,0);</v>
      </c>
    </row>
    <row r="453" spans="1:8" x14ac:dyDescent="0.25">
      <c r="A453" s="1">
        <v>452</v>
      </c>
      <c r="B453" s="3">
        <v>2705011508</v>
      </c>
      <c r="C453" s="2" t="s">
        <v>336</v>
      </c>
      <c r="D453">
        <v>10</v>
      </c>
      <c r="E453">
        <v>129.6</v>
      </c>
      <c r="F453">
        <v>194.4</v>
      </c>
      <c r="G453">
        <v>0</v>
      </c>
      <c r="H453" t="str">
        <f t="shared" si="7"/>
        <v>INSERT INTO ARTICULO(idarticulo,codigo,descripcion,idmarca,precio,costo,reorden) values(452,'2705011508','RESORTE PARA RETRACTIL BAILARINA TACOM',10,129.6,194.4,0);</v>
      </c>
    </row>
    <row r="454" spans="1:8" x14ac:dyDescent="0.25">
      <c r="A454" s="1">
        <v>453</v>
      </c>
      <c r="B454" s="3">
        <v>2521800203</v>
      </c>
      <c r="C454" s="2" t="s">
        <v>337</v>
      </c>
      <c r="D454">
        <v>10</v>
      </c>
      <c r="E454">
        <v>26.88</v>
      </c>
      <c r="F454">
        <v>53.76</v>
      </c>
      <c r="G454">
        <v>0</v>
      </c>
      <c r="H454" t="str">
        <f t="shared" si="7"/>
        <v>INSERT INTO ARTICULO(idarticulo,codigo,descripcion,idmarca,precio,costo,reorden) values(453,'2521800203','MANGUERA PARA MONOBLOCK DE MOTOR ROBIN',10,26.88,53.76,0);</v>
      </c>
    </row>
    <row r="455" spans="1:8" x14ac:dyDescent="0.25">
      <c r="A455" s="1">
        <v>454</v>
      </c>
      <c r="B455" s="3">
        <v>6318825</v>
      </c>
      <c r="C455" s="2" t="s">
        <v>338</v>
      </c>
      <c r="D455">
        <v>2</v>
      </c>
      <c r="E455">
        <v>1531</v>
      </c>
      <c r="F455">
        <v>1990.3</v>
      </c>
      <c r="G455">
        <v>0</v>
      </c>
      <c r="H455" t="str">
        <f t="shared" si="7"/>
        <v>INSERT INTO ARTICULO(idarticulo,codigo,descripcion,idmarca,precio,costo,reorden) values(454,'6318825','CONTROLADOR DE VELOCIDAD PARA ROMPEDORA DE 19KG MAKITA',2,1531,1990.3,0);</v>
      </c>
    </row>
    <row r="456" spans="1:8" x14ac:dyDescent="0.25">
      <c r="A456" s="1">
        <v>455</v>
      </c>
      <c r="B456" s="3">
        <v>6384474</v>
      </c>
      <c r="C456" s="2" t="s">
        <v>339</v>
      </c>
      <c r="D456">
        <v>2</v>
      </c>
      <c r="E456">
        <v>59</v>
      </c>
      <c r="F456">
        <v>118</v>
      </c>
      <c r="G456">
        <v>0</v>
      </c>
      <c r="H456" t="str">
        <f t="shared" si="7"/>
        <v>INSERT INTO ARTICULO(idarticulo,codigo,descripcion,idmarca,precio,costo,reorden) values(455,'6384474','PORTA CARBONES PARA ROMPEDORA DE 19KG MAKITA',2,59,118,0);</v>
      </c>
    </row>
    <row r="457" spans="1:8" x14ac:dyDescent="0.25">
      <c r="A457" s="1">
        <v>456</v>
      </c>
      <c r="B457" s="3">
        <v>10010113</v>
      </c>
      <c r="C457" s="2" t="s">
        <v>340</v>
      </c>
      <c r="D457">
        <v>6</v>
      </c>
      <c r="E457">
        <v>350</v>
      </c>
      <c r="F457">
        <v>455</v>
      </c>
      <c r="G457">
        <v>1</v>
      </c>
      <c r="H457" t="str">
        <f t="shared" si="7"/>
        <v>INSERT INTO ARTICULO(idarticulo,codigo,descripcion,idmarca,precio,costo,reorden) values(456,'10010113','PLATO DENTADO PARA REVOLVEDORA JOPER',6,350,455,1);</v>
      </c>
    </row>
    <row r="458" spans="1:8" x14ac:dyDescent="0.25">
      <c r="A458" s="1">
        <v>457</v>
      </c>
      <c r="B458" s="3" t="s">
        <v>1834</v>
      </c>
      <c r="C458" s="2" t="s">
        <v>341</v>
      </c>
      <c r="D458">
        <v>101</v>
      </c>
      <c r="E458">
        <v>3633.11</v>
      </c>
      <c r="F458">
        <v>4723.0429999999997</v>
      </c>
      <c r="G458">
        <v>0</v>
      </c>
      <c r="H458" t="str">
        <f t="shared" si="7"/>
        <v>INSERT INTO ARTICULO(idarticulo,codigo,descripcion,idmarca,precio,costo,reorden) values(457,'3X3','MOTOBOMBA 3X3 CON ALERTA DE ACEITE HONDA 5.5 HP',101,3633.11,4723.043,0);</v>
      </c>
    </row>
    <row r="459" spans="1:8" x14ac:dyDescent="0.25">
      <c r="A459" s="1">
        <v>458</v>
      </c>
      <c r="B459" s="3" t="s">
        <v>1835</v>
      </c>
      <c r="C459" s="2" t="s">
        <v>342</v>
      </c>
      <c r="D459">
        <v>2</v>
      </c>
      <c r="E459">
        <v>8480</v>
      </c>
      <c r="F459">
        <v>11024</v>
      </c>
      <c r="G459">
        <v>0</v>
      </c>
      <c r="H459" t="str">
        <f t="shared" si="7"/>
        <v>INSERT INTO ARTICULO(idarticulo,codigo,descripcion,idmarca,precio,costo,reorden) values(458,'HR4001C','MARTILLO ROTATIVO HR4001C MAKITA',2,8480,11024,0);</v>
      </c>
    </row>
    <row r="460" spans="1:8" x14ac:dyDescent="0.25">
      <c r="A460" s="1">
        <v>459</v>
      </c>
      <c r="B460" s="3" t="s">
        <v>1836</v>
      </c>
      <c r="C460" s="2" t="s">
        <v>2956</v>
      </c>
      <c r="D460">
        <v>2</v>
      </c>
      <c r="E460">
        <v>98</v>
      </c>
      <c r="F460">
        <v>196</v>
      </c>
      <c r="G460">
        <v>0</v>
      </c>
      <c r="H460" t="str">
        <f t="shared" si="7"/>
        <v>INSERT INTO ARTICULO(idarticulo,codigo,descripcion,idmarca,precio,costo,reorden) values(459,'A80793','CINCEL DE PUNTA LARGO MAKITA P/ROTO SDS MAX LONGITUD 18"',2,98,196,0);</v>
      </c>
    </row>
    <row r="461" spans="1:8" x14ac:dyDescent="0.25">
      <c r="A461" s="1">
        <v>460</v>
      </c>
      <c r="B461" s="3">
        <v>523093664</v>
      </c>
      <c r="C461" s="2" t="s">
        <v>343</v>
      </c>
      <c r="D461">
        <v>2</v>
      </c>
      <c r="E461">
        <v>171</v>
      </c>
      <c r="F461">
        <v>256.5</v>
      </c>
      <c r="G461">
        <v>0</v>
      </c>
      <c r="H461" t="str">
        <f t="shared" si="7"/>
        <v>INSERT INTO ARTICULO(idarticulo,codigo,descripcion,idmarca,precio,costo,reorden) values(460,'523093664','CADENA PARA MOTOSIERRA MAKITA 18"',2,171,256.5,0);</v>
      </c>
    </row>
    <row r="462" spans="1:8" x14ac:dyDescent="0.25">
      <c r="A462" s="1">
        <v>461</v>
      </c>
      <c r="B462" s="3">
        <v>1949924</v>
      </c>
      <c r="C462" s="2" t="s">
        <v>344</v>
      </c>
      <c r="D462">
        <v>2</v>
      </c>
      <c r="E462">
        <v>40</v>
      </c>
      <c r="F462">
        <v>80</v>
      </c>
      <c r="G462">
        <v>0</v>
      </c>
      <c r="H462" t="str">
        <f t="shared" si="7"/>
        <v>INSERT INTO ARTICULO(idarticulo,codigo,descripcion,idmarca,precio,costo,reorden) values(461,'1949924','CARBON # 204 MAKITA 27KG',2,40,80,0);</v>
      </c>
    </row>
    <row r="463" spans="1:8" x14ac:dyDescent="0.25">
      <c r="A463" s="1">
        <v>462</v>
      </c>
      <c r="B463" s="3">
        <v>1949916</v>
      </c>
      <c r="C463" s="2" t="s">
        <v>345</v>
      </c>
      <c r="D463">
        <v>2</v>
      </c>
      <c r="E463">
        <v>40</v>
      </c>
      <c r="F463">
        <v>80</v>
      </c>
      <c r="G463">
        <v>0</v>
      </c>
      <c r="H463" t="str">
        <f t="shared" si="7"/>
        <v>INSERT INTO ARTICULO(idarticulo,codigo,descripcion,idmarca,precio,costo,reorden) values(462,'1949916','CARBONES # 203 MAKITA',2,40,80,0);</v>
      </c>
    </row>
    <row r="464" spans="1:8" x14ac:dyDescent="0.25">
      <c r="A464" s="1">
        <v>463</v>
      </c>
      <c r="B464" s="3">
        <v>97863</v>
      </c>
      <c r="C464" s="2" t="s">
        <v>346</v>
      </c>
      <c r="D464">
        <v>126</v>
      </c>
      <c r="E464">
        <v>487.20699999999999</v>
      </c>
      <c r="F464">
        <v>632.74</v>
      </c>
      <c r="G464">
        <v>0</v>
      </c>
      <c r="H464" t="str">
        <f t="shared" si="7"/>
        <v>INSERT INTO ARTICULO(idarticulo,codigo,descripcion,idmarca,precio,costo,reorden) values(463,'97863','SIKA ROD 3/8',126,487.207,632.74,0);</v>
      </c>
    </row>
    <row r="465" spans="1:8" x14ac:dyDescent="0.25">
      <c r="A465" s="1">
        <v>464</v>
      </c>
      <c r="B465" s="3" t="s">
        <v>1837</v>
      </c>
      <c r="C465" s="2" t="s">
        <v>2957</v>
      </c>
      <c r="D465">
        <v>104</v>
      </c>
      <c r="E465">
        <v>240</v>
      </c>
      <c r="F465">
        <v>360</v>
      </c>
      <c r="G465">
        <v>0</v>
      </c>
      <c r="H465" t="str">
        <f t="shared" si="7"/>
        <v>INSERT INTO ARTICULO(idarticulo,codigo,descripcion,idmarca,precio,costo,reorden) values(464,'6X2','LLANTA PARA CARRITO DE SOLDADORA',104,240,360,0);</v>
      </c>
    </row>
    <row r="466" spans="1:8" x14ac:dyDescent="0.25">
      <c r="A466" s="1">
        <v>465</v>
      </c>
      <c r="B466" s="3" t="s">
        <v>1838</v>
      </c>
      <c r="C466" s="2" t="s">
        <v>347</v>
      </c>
      <c r="D466">
        <v>104</v>
      </c>
      <c r="E466">
        <v>260</v>
      </c>
      <c r="F466">
        <v>390</v>
      </c>
      <c r="G466">
        <v>0</v>
      </c>
      <c r="H466" t="str">
        <f t="shared" si="7"/>
        <v>INSERT INTO ARTICULO(idarticulo,codigo,descripcion,idmarca,precio,costo,reorden) values(465,'6X3','LLANTA GIRATORIA PARA CARRITO DE SOLDADORA',104,260,390,0);</v>
      </c>
    </row>
    <row r="467" spans="1:8" x14ac:dyDescent="0.25">
      <c r="A467" s="1">
        <v>466</v>
      </c>
      <c r="B467" s="3">
        <v>1</v>
      </c>
      <c r="C467" s="2" t="s">
        <v>348</v>
      </c>
      <c r="D467">
        <v>73</v>
      </c>
      <c r="E467">
        <v>746.26</v>
      </c>
      <c r="F467">
        <v>970.13800000000003</v>
      </c>
      <c r="G467">
        <v>0</v>
      </c>
      <c r="H467" t="str">
        <f t="shared" si="7"/>
        <v>INSERT INTO ARTICULO(idarticulo,codigo,descripcion,idmarca,precio,costo,reorden) values(466,'1','BASTIDOR 1.20X2MTS',73,746.26,970.138,0);</v>
      </c>
    </row>
    <row r="468" spans="1:8" x14ac:dyDescent="0.25">
      <c r="A468" s="1">
        <v>467</v>
      </c>
      <c r="B468" s="3">
        <v>1</v>
      </c>
      <c r="C468" s="2" t="s">
        <v>348</v>
      </c>
      <c r="D468">
        <v>73</v>
      </c>
      <c r="E468">
        <v>746.26</v>
      </c>
      <c r="F468">
        <v>970.13800000000003</v>
      </c>
      <c r="G468">
        <v>0</v>
      </c>
      <c r="H468" t="str">
        <f t="shared" si="7"/>
        <v>INSERT INTO ARTICULO(idarticulo,codigo,descripcion,idmarca,precio,costo,reorden) values(467,'1','BASTIDOR 1.20X2MTS',73,746.26,970.138,0);</v>
      </c>
    </row>
    <row r="469" spans="1:8" x14ac:dyDescent="0.25">
      <c r="A469" s="1">
        <v>468</v>
      </c>
      <c r="B469" s="3">
        <v>2</v>
      </c>
      <c r="C469" s="2" t="s">
        <v>2958</v>
      </c>
      <c r="D469">
        <v>73</v>
      </c>
      <c r="E469">
        <v>344.43</v>
      </c>
      <c r="F469">
        <v>447.75900000000001</v>
      </c>
      <c r="G469">
        <v>0</v>
      </c>
      <c r="H469" t="str">
        <f t="shared" si="7"/>
        <v>INSERT INTO ARTICULO(idarticulo,codigo,descripcion,idmarca,precio,costo,reorden) values(468,'2','CRUCETA DE 3MTS PARA ANDAMIO',73,344.43,447.759,0);</v>
      </c>
    </row>
    <row r="470" spans="1:8" x14ac:dyDescent="0.25">
      <c r="A470" s="1">
        <v>469</v>
      </c>
      <c r="B470" s="3">
        <v>3</v>
      </c>
      <c r="C470" s="2" t="s">
        <v>349</v>
      </c>
      <c r="D470">
        <v>73</v>
      </c>
      <c r="E470">
        <v>792.19</v>
      </c>
      <c r="F470">
        <v>1029.847</v>
      </c>
      <c r="G470">
        <v>0</v>
      </c>
      <c r="H470" t="str">
        <f t="shared" si="7"/>
        <v>INSERT INTO ARTICULO(idarticulo,codigo,descripcion,idmarca,precio,costo,reorden) values(469,'3','TABLON PARA ANDAMIO ( DUELA )',73,792.19,1029.847,0);</v>
      </c>
    </row>
    <row r="471" spans="1:8" x14ac:dyDescent="0.25">
      <c r="A471" s="1">
        <v>470</v>
      </c>
      <c r="B471" s="3">
        <v>3</v>
      </c>
      <c r="C471" s="2" t="s">
        <v>349</v>
      </c>
      <c r="D471">
        <v>73</v>
      </c>
      <c r="E471">
        <v>792.19</v>
      </c>
      <c r="F471">
        <v>1029.847</v>
      </c>
      <c r="G471">
        <v>0</v>
      </c>
      <c r="H471" t="str">
        <f t="shared" si="7"/>
        <v>INSERT INTO ARTICULO(idarticulo,codigo,descripcion,idmarca,precio,costo,reorden) values(470,'3','TABLON PARA ANDAMIO ( DUELA )',73,792.19,1029.847,0);</v>
      </c>
    </row>
    <row r="472" spans="1:8" x14ac:dyDescent="0.25">
      <c r="A472" s="1">
        <v>471</v>
      </c>
      <c r="B472" s="3">
        <v>5</v>
      </c>
      <c r="C472" s="2" t="s">
        <v>350</v>
      </c>
      <c r="D472">
        <v>73</v>
      </c>
      <c r="E472">
        <v>225</v>
      </c>
      <c r="F472">
        <v>337.5</v>
      </c>
      <c r="G472">
        <v>0</v>
      </c>
      <c r="H472" t="str">
        <f t="shared" si="7"/>
        <v>INSERT INTO ARTICULO(idarticulo,codigo,descripcion,idmarca,precio,costo,reorden) values(471,'5','RUEDA PARA ANDAMIO',73,225,337.5,0);</v>
      </c>
    </row>
    <row r="473" spans="1:8" x14ac:dyDescent="0.25">
      <c r="A473" s="1">
        <v>472</v>
      </c>
      <c r="B473" s="3">
        <v>5</v>
      </c>
      <c r="C473" s="2" t="s">
        <v>350</v>
      </c>
      <c r="D473">
        <v>73</v>
      </c>
      <c r="E473">
        <v>225</v>
      </c>
      <c r="F473">
        <v>337.5</v>
      </c>
      <c r="G473">
        <v>0</v>
      </c>
      <c r="H473" t="str">
        <f t="shared" si="7"/>
        <v>INSERT INTO ARTICULO(idarticulo,codigo,descripcion,idmarca,precio,costo,reorden) values(472,'5','RUEDA PARA ANDAMIO',73,225,337.5,0);</v>
      </c>
    </row>
    <row r="474" spans="1:8" x14ac:dyDescent="0.25">
      <c r="A474" s="1">
        <v>473</v>
      </c>
      <c r="B474" s="3">
        <v>107026</v>
      </c>
      <c r="C474" s="2" t="s">
        <v>351</v>
      </c>
      <c r="D474">
        <v>125</v>
      </c>
      <c r="E474">
        <v>1446.21</v>
      </c>
      <c r="F474">
        <v>1880.0730000000001</v>
      </c>
      <c r="G474">
        <v>0</v>
      </c>
      <c r="H474" t="str">
        <f t="shared" si="7"/>
        <v>INSERT INTO ARTICULO(idarticulo,codigo,descripcion,idmarca,precio,costo,reorden) values(473,'107026','TORNILLO DE BANCO 6"',125,1446.21,1880.073,0);</v>
      </c>
    </row>
    <row r="475" spans="1:8" x14ac:dyDescent="0.25">
      <c r="A475" s="1">
        <v>474</v>
      </c>
      <c r="B475" s="3">
        <v>1262</v>
      </c>
      <c r="C475" s="2" t="s">
        <v>352</v>
      </c>
      <c r="D475">
        <v>125</v>
      </c>
      <c r="E475">
        <v>17</v>
      </c>
      <c r="F475">
        <v>34</v>
      </c>
      <c r="G475">
        <v>0</v>
      </c>
      <c r="H475" t="str">
        <f t="shared" si="7"/>
        <v>INSERT INTO ARTICULO(idarticulo,codigo,descripcion,idmarca,precio,costo,reorden) values(474,'1262','CANDADO INTERIOR PARA BAILARINAS',125,17,34,0);</v>
      </c>
    </row>
    <row r="476" spans="1:8" x14ac:dyDescent="0.25">
      <c r="A476" s="1">
        <v>475</v>
      </c>
      <c r="B476" s="3">
        <v>1262</v>
      </c>
      <c r="C476" s="2" t="s">
        <v>352</v>
      </c>
      <c r="D476">
        <v>125</v>
      </c>
      <c r="E476">
        <v>17</v>
      </c>
      <c r="F476">
        <v>34</v>
      </c>
      <c r="G476">
        <v>0</v>
      </c>
      <c r="H476" t="str">
        <f t="shared" si="7"/>
        <v>INSERT INTO ARTICULO(idarticulo,codigo,descripcion,idmarca,precio,costo,reorden) values(475,'1262','CANDADO INTERIOR PARA BAILARINAS',125,17,34,0);</v>
      </c>
    </row>
    <row r="477" spans="1:8" x14ac:dyDescent="0.25">
      <c r="A477" s="1">
        <v>476</v>
      </c>
      <c r="B477" s="3">
        <v>366</v>
      </c>
      <c r="C477" s="2" t="s">
        <v>353</v>
      </c>
      <c r="D477">
        <v>125</v>
      </c>
      <c r="E477">
        <v>32.409999999999997</v>
      </c>
      <c r="F477">
        <v>64.819999999999993</v>
      </c>
      <c r="G477">
        <v>0</v>
      </c>
      <c r="H477" t="str">
        <f t="shared" si="7"/>
        <v>INSERT INTO ARTICULO(idarticulo,codigo,descripcion,idmarca,precio,costo,reorden) values(476,'366','LLAVE DE ESFERA DE 3/8 PARA CORTADORAS',125,32.41,64.82,0);</v>
      </c>
    </row>
    <row r="478" spans="1:8" x14ac:dyDescent="0.25">
      <c r="A478" s="1">
        <v>477</v>
      </c>
      <c r="B478" s="3">
        <v>366</v>
      </c>
      <c r="C478" s="2" t="s">
        <v>353</v>
      </c>
      <c r="D478">
        <v>125</v>
      </c>
      <c r="E478">
        <v>32.409999999999997</v>
      </c>
      <c r="F478">
        <v>64.819999999999993</v>
      </c>
      <c r="G478">
        <v>0</v>
      </c>
      <c r="H478" t="str">
        <f t="shared" si="7"/>
        <v>INSERT INTO ARTICULO(idarticulo,codigo,descripcion,idmarca,precio,costo,reorden) values(477,'366','LLAVE DE ESFERA DE 3/8 PARA CORTADORAS',125,32.41,64.82,0);</v>
      </c>
    </row>
    <row r="479" spans="1:8" x14ac:dyDescent="0.25">
      <c r="A479" s="1">
        <v>478</v>
      </c>
      <c r="B479" s="3" t="s">
        <v>1839</v>
      </c>
      <c r="C479" s="2" t="s">
        <v>354</v>
      </c>
      <c r="D479">
        <v>125</v>
      </c>
      <c r="E479">
        <v>55</v>
      </c>
      <c r="F479">
        <v>101.74</v>
      </c>
      <c r="G479">
        <v>0</v>
      </c>
      <c r="H479" t="str">
        <f t="shared" si="7"/>
        <v>INSERT INTO ARTICULO(idarticulo,codigo,descripcion,idmarca,precio,costo,reorden) values(478,'3M','CINTA DE AISLAR 3M SUPER 33',125,55,101.74,0);</v>
      </c>
    </row>
    <row r="480" spans="1:8" x14ac:dyDescent="0.25">
      <c r="A480" s="1">
        <v>479</v>
      </c>
      <c r="B480" s="3">
        <v>13872</v>
      </c>
      <c r="C480" s="2" t="s">
        <v>2959</v>
      </c>
      <c r="D480">
        <v>47</v>
      </c>
      <c r="E480">
        <v>969.43</v>
      </c>
      <c r="F480">
        <v>1260.259</v>
      </c>
      <c r="G480">
        <v>0</v>
      </c>
      <c r="H480" t="str">
        <f t="shared" si="7"/>
        <v>INSERT INTO ARTICULO(idarticulo,codigo,descripcion,idmarca,precio,costo,reorden) values(479,'13872','AVION PARA APLANADO LIGERO',47,969.43,1260.259,0);</v>
      </c>
    </row>
    <row r="481" spans="1:8" x14ac:dyDescent="0.25">
      <c r="A481" s="1">
        <v>480</v>
      </c>
      <c r="B481" s="3">
        <v>16438</v>
      </c>
      <c r="C481" s="2" t="s">
        <v>355</v>
      </c>
      <c r="D481">
        <v>47</v>
      </c>
      <c r="E481">
        <v>462.32</v>
      </c>
      <c r="F481">
        <v>601.01599999999996</v>
      </c>
      <c r="G481">
        <v>0</v>
      </c>
      <c r="H481" t="str">
        <f t="shared" si="7"/>
        <v>INSERT INTO ARTICULO(idarticulo,codigo,descripcion,idmarca,precio,costo,reorden) values(480,'16438','RASTRILLO DE MAGNESIO P/ ASFALTO DE 36"',47,462.32,601.016,0);</v>
      </c>
    </row>
    <row r="482" spans="1:8" x14ac:dyDescent="0.25">
      <c r="A482" s="1">
        <v>481</v>
      </c>
      <c r="B482" s="3">
        <v>16439</v>
      </c>
      <c r="C482" s="2" t="s">
        <v>356</v>
      </c>
      <c r="D482">
        <v>47</v>
      </c>
      <c r="E482">
        <v>236.67</v>
      </c>
      <c r="F482">
        <v>355.005</v>
      </c>
      <c r="G482">
        <v>0</v>
      </c>
      <c r="H482" t="str">
        <f t="shared" si="7"/>
        <v>INSERT INTO ARTICULO(idarticulo,codigo,descripcion,idmarca,precio,costo,reorden) values(481,'16439','EXTENSION PARA RASTRILLO MANUAL',47,236.67,355.005,0);</v>
      </c>
    </row>
    <row r="483" spans="1:8" x14ac:dyDescent="0.25">
      <c r="A483" s="1">
        <v>482</v>
      </c>
      <c r="B483" s="3" t="s">
        <v>1840</v>
      </c>
      <c r="C483" s="2" t="s">
        <v>2960</v>
      </c>
      <c r="D483">
        <v>10</v>
      </c>
      <c r="E483">
        <v>1309.82</v>
      </c>
      <c r="F483">
        <v>1702.7660000000001</v>
      </c>
      <c r="G483">
        <v>0</v>
      </c>
      <c r="H483" t="str">
        <f t="shared" si="7"/>
        <v>INSERT INTO ARTICULO(idarticulo,codigo,descripcion,idmarca,precio,costo,reorden) values(482,'8333201000C','ZAPATA PARA BAILARINA TACOM FUJI Y MIKASA',10,1309.82,1702.766,0);</v>
      </c>
    </row>
    <row r="484" spans="1:8" x14ac:dyDescent="0.25">
      <c r="A484" s="1">
        <v>483</v>
      </c>
      <c r="B484" s="3">
        <v>8442103000</v>
      </c>
      <c r="C484" s="2" t="s">
        <v>357</v>
      </c>
      <c r="D484">
        <v>10</v>
      </c>
      <c r="E484">
        <v>727.3</v>
      </c>
      <c r="F484">
        <v>945.49</v>
      </c>
      <c r="G484">
        <v>0</v>
      </c>
      <c r="H484" t="str">
        <f t="shared" si="7"/>
        <v>INSERT INTO ARTICULO(idarticulo,codigo,descripcion,idmarca,precio,costo,reorden) values(483,'8442103000','CAMPANA PARA BAILARINA TACOM',10,727.3,945.49,0);</v>
      </c>
    </row>
    <row r="485" spans="1:8" x14ac:dyDescent="0.25">
      <c r="A485" s="1">
        <v>484</v>
      </c>
      <c r="B485" s="3" t="s">
        <v>1841</v>
      </c>
      <c r="C485" s="2" t="s">
        <v>2961</v>
      </c>
      <c r="D485">
        <v>2</v>
      </c>
      <c r="E485">
        <v>2205</v>
      </c>
      <c r="F485">
        <v>2866.5</v>
      </c>
      <c r="G485">
        <v>0</v>
      </c>
      <c r="H485" t="str">
        <f t="shared" si="7"/>
        <v>INSERT INTO ARTICULO(idarticulo,codigo,descripcion,idmarca,precio,costo,reorden) values(484,'HR2470','Martillo SDS PLUS 15/16" 780W v.v.r. 0 - 4 500 ipm 3 modos Tal./rotomart./ci',2,2205,2866.5,0);</v>
      </c>
    </row>
    <row r="486" spans="1:8" x14ac:dyDescent="0.25">
      <c r="A486" s="1">
        <v>485</v>
      </c>
      <c r="B486" s="3">
        <v>90608</v>
      </c>
      <c r="C486" s="2" t="s">
        <v>358</v>
      </c>
      <c r="D486">
        <v>126</v>
      </c>
      <c r="E486">
        <v>229.97800000000001</v>
      </c>
      <c r="F486">
        <v>298.67</v>
      </c>
      <c r="G486">
        <v>6</v>
      </c>
      <c r="H486" t="str">
        <f t="shared" si="7"/>
        <v>INSERT INTO ARTICULO(idarticulo,codigo,descripcion,idmarca,precio,costo,reorden) values(485,'90608','SIKA DUR 32 GEL UNIDAD DE 1KG',126,229.978,298.67,6);</v>
      </c>
    </row>
    <row r="487" spans="1:8" x14ac:dyDescent="0.25">
      <c r="A487" s="1">
        <v>486</v>
      </c>
      <c r="B487" s="3" t="s">
        <v>1842</v>
      </c>
      <c r="C487" s="2" t="s">
        <v>359</v>
      </c>
      <c r="D487">
        <v>76</v>
      </c>
      <c r="E487">
        <v>495</v>
      </c>
      <c r="F487">
        <v>643.5</v>
      </c>
      <c r="G487">
        <v>0</v>
      </c>
      <c r="H487" t="str">
        <f t="shared" si="7"/>
        <v>INSERT INTO ARTICULO(idarticulo,codigo,descripcion,idmarca,precio,costo,reorden) values(486,'PF7982','FILTRO DE DIESEL GENERADOR WACKER',76,495,643.5,0);</v>
      </c>
    </row>
    <row r="488" spans="1:8" x14ac:dyDescent="0.25">
      <c r="A488" s="1">
        <v>487</v>
      </c>
      <c r="B488" s="3">
        <v>33977</v>
      </c>
      <c r="C488" s="2" t="s">
        <v>360</v>
      </c>
      <c r="D488">
        <v>133</v>
      </c>
      <c r="E488">
        <v>345</v>
      </c>
      <c r="F488">
        <v>448.5</v>
      </c>
      <c r="G488">
        <v>0</v>
      </c>
      <c r="H488" t="str">
        <f t="shared" si="7"/>
        <v>INSERT INTO ARTICULO(idarticulo,codigo,descripcion,idmarca,precio,costo,reorden) values(487,'33977','FILTRO DIESEL BF7950D',133,345,448.5,0);</v>
      </c>
    </row>
    <row r="489" spans="1:8" x14ac:dyDescent="0.25">
      <c r="A489" s="1">
        <v>488</v>
      </c>
      <c r="B489" s="3" t="s">
        <v>1843</v>
      </c>
      <c r="C489" s="2" t="s">
        <v>2962</v>
      </c>
      <c r="D489">
        <v>125</v>
      </c>
      <c r="E489">
        <v>68.38</v>
      </c>
      <c r="F489">
        <v>136.76</v>
      </c>
      <c r="G489">
        <v>0</v>
      </c>
      <c r="H489" t="str">
        <f t="shared" si="7"/>
        <v>INSERT INTO ARTICULO(idarticulo,codigo,descripcion,idmarca,precio,costo,reorden) values(488,'F500','LLAVBE QUITA FILTROS',125,68.38,136.76,0);</v>
      </c>
    </row>
    <row r="490" spans="1:8" x14ac:dyDescent="0.25">
      <c r="A490" s="1">
        <v>489</v>
      </c>
      <c r="B490" s="3" t="s">
        <v>1844</v>
      </c>
      <c r="C490" s="2" t="s">
        <v>2963</v>
      </c>
      <c r="D490">
        <v>125</v>
      </c>
      <c r="E490">
        <v>59.36</v>
      </c>
      <c r="F490">
        <v>118.72</v>
      </c>
      <c r="G490">
        <v>0</v>
      </c>
      <c r="H490" t="str">
        <f t="shared" si="7"/>
        <v>INSERT INTO ARTICULO(idarticulo,codigo,descripcion,idmarca,precio,costo,reorden) values(489,'MA151','ZAPATA DE BRONCE PARA CABLES DE SOLDAR',125,59.36,118.72,0);</v>
      </c>
    </row>
    <row r="491" spans="1:8" x14ac:dyDescent="0.25">
      <c r="A491" s="1">
        <v>490</v>
      </c>
      <c r="B491" s="3">
        <v>900600</v>
      </c>
      <c r="C491" s="2" t="s">
        <v>2964</v>
      </c>
      <c r="D491">
        <v>75</v>
      </c>
      <c r="E491">
        <v>151.31</v>
      </c>
      <c r="F491">
        <v>226.965</v>
      </c>
      <c r="G491">
        <v>0</v>
      </c>
      <c r="H491" t="str">
        <f t="shared" si="7"/>
        <v>INSERT INTO ARTICULO(idarticulo,codigo,descripcion,idmarca,precio,costo,reorden) values(490,'900600','RESORTE DE RETRACTIL CORTADORA MANUAL',75,151.31,226.965,0);</v>
      </c>
    </row>
    <row r="492" spans="1:8" x14ac:dyDescent="0.25">
      <c r="A492" s="1">
        <v>491</v>
      </c>
      <c r="B492" s="3">
        <v>10300</v>
      </c>
      <c r="C492" s="2" t="s">
        <v>361</v>
      </c>
      <c r="D492">
        <v>75</v>
      </c>
      <c r="E492">
        <v>173.36</v>
      </c>
      <c r="F492">
        <v>260.04000000000002</v>
      </c>
      <c r="G492">
        <v>0</v>
      </c>
      <c r="H492" t="str">
        <f t="shared" si="7"/>
        <v>INSERT INTO ARTICULO(idarticulo,codigo,descripcion,idmarca,precio,costo,reorden) values(491,'10300','FILTRO DE AIRE CORTADORA MANUAL TS400',75,173.36,260.04,0);</v>
      </c>
    </row>
    <row r="493" spans="1:8" x14ac:dyDescent="0.25">
      <c r="A493" s="1">
        <v>492</v>
      </c>
      <c r="B493" s="3">
        <v>91988</v>
      </c>
      <c r="C493" s="2" t="s">
        <v>362</v>
      </c>
      <c r="D493">
        <v>135</v>
      </c>
      <c r="E493">
        <v>2750.36</v>
      </c>
      <c r="F493">
        <v>3575.4679999999998</v>
      </c>
      <c r="G493">
        <v>0</v>
      </c>
      <c r="H493" t="str">
        <f t="shared" si="7"/>
        <v>INSERT INTO ARTICULO(idarticulo,codigo,descripcion,idmarca,precio,costo,reorden) values(492,'91988','JUEGO DE DADOS CROMADO NORMAL',135,2750.36,3575.468,0);</v>
      </c>
    </row>
    <row r="494" spans="1:8" x14ac:dyDescent="0.25">
      <c r="A494" s="1">
        <v>493</v>
      </c>
      <c r="B494" s="3" t="s">
        <v>1845</v>
      </c>
      <c r="C494" s="2" t="s">
        <v>2965</v>
      </c>
      <c r="D494">
        <v>76</v>
      </c>
      <c r="E494">
        <v>75</v>
      </c>
      <c r="F494">
        <v>150</v>
      </c>
      <c r="G494">
        <v>0</v>
      </c>
      <c r="H494" t="str">
        <f t="shared" si="7"/>
        <v>INSERT INTO ARTICULO(idarticulo,codigo,descripcion,idmarca,precio,costo,reorden) values(493,'B2','FILTRO DE ACEITE PARA MONTACARGAS NISSAN DIESEL',76,75,150,0);</v>
      </c>
    </row>
    <row r="495" spans="1:8" x14ac:dyDescent="0.25">
      <c r="A495" s="1">
        <v>494</v>
      </c>
      <c r="B495" s="3">
        <v>33476</v>
      </c>
      <c r="C495" s="2" t="s">
        <v>2966</v>
      </c>
      <c r="D495">
        <v>76</v>
      </c>
      <c r="E495">
        <v>295</v>
      </c>
      <c r="F495">
        <v>442.5</v>
      </c>
      <c r="G495">
        <v>0</v>
      </c>
      <c r="H495" t="str">
        <f t="shared" si="7"/>
        <v>INSERT INTO ARTICULO(idarticulo,codigo,descripcion,idmarca,precio,costo,reorden) values(494,'33476','FILTRO DE DIESEL MONTACARGAS NISSAN DIESEL',76,295,442.5,0);</v>
      </c>
    </row>
    <row r="496" spans="1:8" x14ac:dyDescent="0.25">
      <c r="A496" s="1">
        <v>495</v>
      </c>
      <c r="B496" s="3" t="s">
        <v>1846</v>
      </c>
      <c r="C496" s="2" t="s">
        <v>363</v>
      </c>
      <c r="D496">
        <v>107</v>
      </c>
      <c r="E496">
        <v>796.04</v>
      </c>
      <c r="F496">
        <v>1034.8520000000001</v>
      </c>
      <c r="G496">
        <v>0</v>
      </c>
      <c r="H496" t="str">
        <f t="shared" si="7"/>
        <v>INSERT INTO ARTICULO(idarticulo,codigo,descripcion,idmarca,precio,costo,reorden) values(495,'T24','CLUTCH COMPLETO PARA BAILARINA FUJI',107,796.04,1034.852,0);</v>
      </c>
    </row>
    <row r="497" spans="1:8" x14ac:dyDescent="0.25">
      <c r="A497" s="1">
        <v>496</v>
      </c>
      <c r="B497" s="3">
        <v>157205</v>
      </c>
      <c r="C497" s="2" t="s">
        <v>2967</v>
      </c>
      <c r="D497">
        <v>20</v>
      </c>
      <c r="E497">
        <v>1022.25</v>
      </c>
      <c r="F497">
        <v>1328.925</v>
      </c>
      <c r="G497">
        <v>2</v>
      </c>
      <c r="H497" t="str">
        <f t="shared" si="7"/>
        <v>INSERT INTO ARTICULO(idarticulo,codigo,descripcion,idmarca,precio,costo,reorden) values(496,'157205','CLUTCH PARA BAILARINA WACKER',20,1022.25,1328.925,2);</v>
      </c>
    </row>
    <row r="498" spans="1:8" x14ac:dyDescent="0.25">
      <c r="A498" s="1">
        <v>497</v>
      </c>
      <c r="B498" s="3">
        <v>642011000</v>
      </c>
      <c r="C498" s="2" t="s">
        <v>2968</v>
      </c>
      <c r="D498">
        <v>10</v>
      </c>
      <c r="E498">
        <v>163.685</v>
      </c>
      <c r="F498">
        <v>245.5275</v>
      </c>
      <c r="G498">
        <v>0</v>
      </c>
      <c r="H498" t="str">
        <f t="shared" si="7"/>
        <v>INSERT INTO ARTICULO(idarticulo,codigo,descripcion,idmarca,precio,costo,reorden) values(497,'642011000','LLAVE DE PASO PARA TANQUE DE BAILARINA',10,163.685,245.5275,0);</v>
      </c>
    </row>
    <row r="499" spans="1:8" x14ac:dyDescent="0.25">
      <c r="A499" s="1">
        <v>498</v>
      </c>
      <c r="B499" s="3">
        <v>64185</v>
      </c>
      <c r="C499" s="2" t="s">
        <v>2806</v>
      </c>
      <c r="D499">
        <v>125</v>
      </c>
      <c r="E499">
        <v>300.60000000000002</v>
      </c>
      <c r="F499">
        <v>390.78</v>
      </c>
      <c r="G499">
        <v>0</v>
      </c>
      <c r="H499" t="str">
        <f t="shared" si="7"/>
        <v>INSERT INTO ARTICULO(idarticulo,codigo,descripcion,idmarca,precio,costo,reorden) values(498,'64185','FOCO PARA TORRE DE ILUMINACION 1000 WATTS TEREX MULTI VAPOR MARCA GENERAL ELECTR',125,300.6,390.78,0);</v>
      </c>
    </row>
    <row r="500" spans="1:8" x14ac:dyDescent="0.25">
      <c r="A500" s="1">
        <v>499</v>
      </c>
      <c r="B500" s="3" t="s">
        <v>1847</v>
      </c>
      <c r="C500" s="2" t="s">
        <v>364</v>
      </c>
      <c r="D500">
        <v>125</v>
      </c>
      <c r="E500">
        <v>114.29</v>
      </c>
      <c r="F500">
        <v>171.435</v>
      </c>
      <c r="G500">
        <v>0</v>
      </c>
      <c r="H500" t="str">
        <f t="shared" si="7"/>
        <v>INSERT INTO ARTICULO(idarticulo,codigo,descripcion,idmarca,precio,costo,reorden) values(499,'MA015','CABLE PORTAELECTRODO 1/0',125,114.29,171.435,0);</v>
      </c>
    </row>
    <row r="501" spans="1:8" x14ac:dyDescent="0.25">
      <c r="A501" s="1">
        <v>500</v>
      </c>
      <c r="B501" s="3">
        <v>4193247</v>
      </c>
      <c r="C501" s="2" t="s">
        <v>365</v>
      </c>
      <c r="D501">
        <v>2</v>
      </c>
      <c r="E501">
        <v>229</v>
      </c>
      <c r="F501">
        <v>343.5</v>
      </c>
      <c r="G501">
        <v>0</v>
      </c>
      <c r="H501" t="str">
        <f t="shared" si="7"/>
        <v>INSERT INTO ARTICULO(idarticulo,codigo,descripcion,idmarca,precio,costo,reorden) values(500,'4193247','CAJA DE MOTOR DE ROMPEDORA DE 27KG MAKITA',2,229,343.5,0);</v>
      </c>
    </row>
    <row r="502" spans="1:8" x14ac:dyDescent="0.25">
      <c r="A502" s="1">
        <v>501</v>
      </c>
      <c r="B502" s="3">
        <v>8392102003</v>
      </c>
      <c r="C502" s="2" t="s">
        <v>2969</v>
      </c>
      <c r="D502">
        <v>10</v>
      </c>
      <c r="E502">
        <v>1027</v>
      </c>
      <c r="F502">
        <v>1335.1</v>
      </c>
      <c r="G502">
        <v>0</v>
      </c>
      <c r="H502" t="str">
        <f t="shared" si="7"/>
        <v>INSERT INTO ARTICULO(idarticulo,codigo,descripcion,idmarca,precio,costo,reorden) values(501,'8392102003','TANQUE PARA BAILARINA TACOM',10,1027,1335.1,0);</v>
      </c>
    </row>
    <row r="503" spans="1:8" x14ac:dyDescent="0.25">
      <c r="A503" s="1">
        <v>502</v>
      </c>
      <c r="B503" s="3">
        <v>2682340303</v>
      </c>
      <c r="C503" s="2" t="s">
        <v>366</v>
      </c>
      <c r="D503">
        <v>10</v>
      </c>
      <c r="E503">
        <v>350</v>
      </c>
      <c r="F503">
        <v>455</v>
      </c>
      <c r="G503">
        <v>0</v>
      </c>
      <c r="H503" t="str">
        <f t="shared" si="7"/>
        <v>INSERT INTO ARTICULO(idarticulo,codigo,descripcion,idmarca,precio,costo,reorden) values(502,'2682340303','PISTON EN 050 PARA BAILARINA TACOM',10,350,455,0);</v>
      </c>
    </row>
    <row r="504" spans="1:8" x14ac:dyDescent="0.25">
      <c r="A504" s="1">
        <v>503</v>
      </c>
      <c r="B504" s="3">
        <v>8132105000</v>
      </c>
      <c r="C504" s="2" t="s">
        <v>367</v>
      </c>
      <c r="D504">
        <v>10</v>
      </c>
      <c r="E504">
        <v>90</v>
      </c>
      <c r="F504">
        <v>180</v>
      </c>
      <c r="G504">
        <v>0</v>
      </c>
      <c r="H504" t="str">
        <f t="shared" si="7"/>
        <v>INSERT INTO ARTICULO(idarticulo,codigo,descripcion,idmarca,precio,costo,reorden) values(503,'8132105000','TAPON DE TANQUE DE GASOLINA TACOM',10,90,180,0);</v>
      </c>
    </row>
    <row r="505" spans="1:8" x14ac:dyDescent="0.25">
      <c r="A505" s="1">
        <v>504</v>
      </c>
      <c r="B505" s="3">
        <v>812189</v>
      </c>
      <c r="C505" s="2" t="s">
        <v>368</v>
      </c>
      <c r="D505">
        <v>90</v>
      </c>
      <c r="E505">
        <v>50.58</v>
      </c>
      <c r="F505">
        <v>101.16</v>
      </c>
      <c r="G505">
        <v>0</v>
      </c>
      <c r="H505" t="str">
        <f t="shared" si="7"/>
        <v>INSERT INTO ARTICULO(idarticulo,codigo,descripcion,idmarca,precio,costo,reorden) values(504,'812189','ACEITE 2 TIEMPOS PARA BAILARINA WACKER AKRON MARINE TC W3',90,50.58,101.16,0);</v>
      </c>
    </row>
    <row r="506" spans="1:8" x14ac:dyDescent="0.25">
      <c r="A506" s="1">
        <v>505</v>
      </c>
      <c r="B506" s="3">
        <v>84</v>
      </c>
      <c r="C506" s="2" t="s">
        <v>369</v>
      </c>
      <c r="D506">
        <v>125</v>
      </c>
      <c r="E506">
        <v>19.8</v>
      </c>
      <c r="F506">
        <v>39.6</v>
      </c>
      <c r="G506">
        <v>0</v>
      </c>
      <c r="H506" t="str">
        <f t="shared" si="7"/>
        <v>INSERT INTO ARTICULO(idarticulo,codigo,descripcion,idmarca,precio,costo,reorden) values(505,'84','LITRO DE DESENGRASANTE MECANICO',125,19.8,39.6,0);</v>
      </c>
    </row>
    <row r="507" spans="1:8" x14ac:dyDescent="0.25">
      <c r="A507" s="1">
        <v>506</v>
      </c>
      <c r="B507" s="3">
        <v>84</v>
      </c>
      <c r="C507" s="2" t="s">
        <v>369</v>
      </c>
      <c r="D507">
        <v>125</v>
      </c>
      <c r="E507">
        <v>19.8</v>
      </c>
      <c r="F507">
        <v>39.6</v>
      </c>
      <c r="G507">
        <v>0</v>
      </c>
      <c r="H507" t="str">
        <f t="shared" si="7"/>
        <v>INSERT INTO ARTICULO(idarticulo,codigo,descripcion,idmarca,precio,costo,reorden) values(506,'84','LITRO DE DESENGRASANTE MECANICO',125,19.8,39.6,0);</v>
      </c>
    </row>
    <row r="508" spans="1:8" x14ac:dyDescent="0.25">
      <c r="A508" s="1">
        <v>507</v>
      </c>
      <c r="B508" s="3" t="s">
        <v>1848</v>
      </c>
      <c r="C508" s="2" t="s">
        <v>2970</v>
      </c>
      <c r="D508">
        <v>93</v>
      </c>
      <c r="E508">
        <v>7.21</v>
      </c>
      <c r="F508">
        <v>14.42</v>
      </c>
      <c r="G508">
        <v>0</v>
      </c>
      <c r="H508" t="str">
        <f t="shared" si="7"/>
        <v>INSERT INTO ARTICULO(idarticulo,codigo,descripcion,idmarca,precio,costo,reorden) values(507,'HS12','ABRAZADERA 3/4 SIN FIN',93,7.21,14.42,0);</v>
      </c>
    </row>
    <row r="509" spans="1:8" x14ac:dyDescent="0.25">
      <c r="A509" s="1">
        <v>508</v>
      </c>
      <c r="B509" s="3" t="s">
        <v>1849</v>
      </c>
      <c r="C509" s="2" t="s">
        <v>2971</v>
      </c>
      <c r="D509">
        <v>93</v>
      </c>
      <c r="E509">
        <v>6.91</v>
      </c>
      <c r="F509">
        <v>13.82</v>
      </c>
      <c r="G509">
        <v>0</v>
      </c>
      <c r="H509" t="str">
        <f t="shared" si="7"/>
        <v>INSERT INTO ARTICULO(idarticulo,codigo,descripcion,idmarca,precio,costo,reorden) values(508,'HS8','ABRAZADERA DE 1/2 SIN FIN',93,6.91,13.82,0);</v>
      </c>
    </row>
    <row r="510" spans="1:8" x14ac:dyDescent="0.25">
      <c r="A510" s="1">
        <v>509</v>
      </c>
      <c r="B510" s="3" t="s">
        <v>1850</v>
      </c>
      <c r="C510" s="2" t="s">
        <v>2972</v>
      </c>
      <c r="D510">
        <v>165</v>
      </c>
      <c r="E510">
        <v>1.64</v>
      </c>
      <c r="F510">
        <v>3.28</v>
      </c>
      <c r="G510">
        <v>140</v>
      </c>
      <c r="H510" t="str">
        <f t="shared" si="7"/>
        <v>INSERT INTO ARTICULO(idarticulo,codigo,descripcion,idmarca,precio,costo,reorden) values(509,'PM110','SILLETA PM110 EMPAQUE 70 PIEZAS',165,1.64,3.28,140);</v>
      </c>
    </row>
    <row r="511" spans="1:8" x14ac:dyDescent="0.25">
      <c r="A511" s="1">
        <v>510</v>
      </c>
      <c r="B511" s="3" t="s">
        <v>1851</v>
      </c>
      <c r="C511" s="2" t="s">
        <v>2973</v>
      </c>
      <c r="D511">
        <v>101</v>
      </c>
      <c r="E511">
        <v>915.19</v>
      </c>
      <c r="F511">
        <v>1189.7470000000001</v>
      </c>
      <c r="G511">
        <v>0</v>
      </c>
      <c r="H511" t="str">
        <f t="shared" si="7"/>
        <v>INSERT INTO ARTICULO(idarticulo,codigo,descripcion,idmarca,precio,costo,reorden) values(510,'12102ZE3W00','PISTON HONDA EN 025 GX340',101,915.19,1189.747,0);</v>
      </c>
    </row>
    <row r="512" spans="1:8" x14ac:dyDescent="0.25">
      <c r="A512" s="1">
        <v>511</v>
      </c>
      <c r="B512" s="3" t="s">
        <v>1852</v>
      </c>
      <c r="C512" s="2" t="s">
        <v>370</v>
      </c>
      <c r="D512">
        <v>101</v>
      </c>
      <c r="E512">
        <v>597.12</v>
      </c>
      <c r="F512">
        <v>776.25599999999997</v>
      </c>
      <c r="G512">
        <v>0</v>
      </c>
      <c r="H512" t="str">
        <f t="shared" si="7"/>
        <v>INSERT INTO ARTICULO(idarticulo,codigo,descripcion,idmarca,precio,costo,reorden) values(511,'13011ZE3003','JUEGO DE ANILLOS EN 0.25 GX340 HONDA',101,597.12,776.256,0);</v>
      </c>
    </row>
    <row r="513" spans="1:8" x14ac:dyDescent="0.25">
      <c r="A513" s="1">
        <v>512</v>
      </c>
      <c r="B513" s="3" t="s">
        <v>1853</v>
      </c>
      <c r="C513" s="2" t="s">
        <v>371</v>
      </c>
      <c r="D513">
        <v>76</v>
      </c>
      <c r="E513">
        <v>195</v>
      </c>
      <c r="F513">
        <v>292.5</v>
      </c>
      <c r="G513">
        <v>0</v>
      </c>
      <c r="H513" t="str">
        <f t="shared" si="7"/>
        <v>INSERT INTO ARTICULO(idarticulo,codigo,descripcion,idmarca,precio,costo,reorden) values(512,'BF7679D','FILTRO DIESEL BF 7679-D P/GEN 125 KVA/COMPRESOR 375',76,195,292.5,0);</v>
      </c>
    </row>
    <row r="514" spans="1:8" x14ac:dyDescent="0.25">
      <c r="A514" s="1">
        <v>513</v>
      </c>
      <c r="B514" s="3" t="s">
        <v>1854</v>
      </c>
      <c r="C514" s="2" t="s">
        <v>372</v>
      </c>
      <c r="D514">
        <v>76</v>
      </c>
      <c r="E514">
        <v>395</v>
      </c>
      <c r="F514">
        <v>513.5</v>
      </c>
      <c r="G514">
        <v>0</v>
      </c>
      <c r="H514" t="str">
        <f t="shared" si="7"/>
        <v>INSERT INTO ARTICULO(idarticulo,codigo,descripcion,idmarca,precio,costo,reorden) values(513,'PA1902FN','FILTRO DE AIRE PRIMARIO',76,395,513.5,0);</v>
      </c>
    </row>
    <row r="515" spans="1:8" x14ac:dyDescent="0.25">
      <c r="A515" s="1">
        <v>514</v>
      </c>
      <c r="B515" s="3">
        <v>42321</v>
      </c>
      <c r="C515" s="2" t="s">
        <v>373</v>
      </c>
      <c r="D515">
        <v>76</v>
      </c>
      <c r="E515">
        <v>395</v>
      </c>
      <c r="F515">
        <v>513.5</v>
      </c>
      <c r="G515">
        <v>0</v>
      </c>
      <c r="H515" t="str">
        <f t="shared" ref="H515:H578" si="8">CONCATENATE("INSERT INTO ARTICULO(idarticulo,codigo,descripcion,idmarca,precio,costo,reorden) values(",A515,",'",B515,"','",C515,"',",D515,",",E515,",",F515,",",G515,");")</f>
        <v>INSERT INTO ARTICULO(idarticulo,codigo,descripcion,idmarca,precio,costo,reorden) values(514,'42321','FILTRO DE AIRE PA2418FN PRIMARIO',76,395,513.5,0);</v>
      </c>
    </row>
    <row r="516" spans="1:8" x14ac:dyDescent="0.25">
      <c r="A516" s="1">
        <v>515</v>
      </c>
      <c r="B516" s="3">
        <v>150143</v>
      </c>
      <c r="C516" s="2" t="s">
        <v>374</v>
      </c>
      <c r="D516">
        <v>125</v>
      </c>
      <c r="E516">
        <v>15</v>
      </c>
      <c r="F516">
        <v>30</v>
      </c>
      <c r="G516">
        <v>0</v>
      </c>
      <c r="H516" t="str">
        <f t="shared" si="8"/>
        <v>INSERT INTO ARTICULO(idarticulo,codigo,descripcion,idmarca,precio,costo,reorden) values(515,'150143','CABLE DE ACERO 3/16 GALV',125,15,30,0);</v>
      </c>
    </row>
    <row r="517" spans="1:8" x14ac:dyDescent="0.25">
      <c r="A517" s="1">
        <v>516</v>
      </c>
      <c r="B517" s="3">
        <v>222</v>
      </c>
      <c r="C517" s="2" t="s">
        <v>375</v>
      </c>
      <c r="D517">
        <v>125</v>
      </c>
      <c r="E517">
        <v>2.7</v>
      </c>
      <c r="F517">
        <v>5.4</v>
      </c>
      <c r="G517">
        <v>0</v>
      </c>
      <c r="H517" t="str">
        <f t="shared" si="8"/>
        <v>INSERT INTO ARTICULO(idarticulo,codigo,descripcion,idmarca,precio,costo,reorden) values(516,'222','PERNO 3/16',125,2.7,5.4,0);</v>
      </c>
    </row>
    <row r="518" spans="1:8" x14ac:dyDescent="0.25">
      <c r="A518" s="1">
        <v>517</v>
      </c>
      <c r="B518" s="3">
        <v>222</v>
      </c>
      <c r="C518" s="2" t="s">
        <v>375</v>
      </c>
      <c r="D518">
        <v>125</v>
      </c>
      <c r="E518">
        <v>2.7</v>
      </c>
      <c r="F518">
        <v>5.4</v>
      </c>
      <c r="G518">
        <v>0</v>
      </c>
      <c r="H518" t="str">
        <f t="shared" si="8"/>
        <v>INSERT INTO ARTICULO(idarticulo,codigo,descripcion,idmarca,precio,costo,reorden) values(517,'222','PERNO 3/16',125,2.7,5.4,0);</v>
      </c>
    </row>
    <row r="519" spans="1:8" x14ac:dyDescent="0.25">
      <c r="A519" s="1">
        <v>518</v>
      </c>
      <c r="B519" s="3">
        <v>151748</v>
      </c>
      <c r="C519" s="2" t="s">
        <v>2974</v>
      </c>
      <c r="D519">
        <v>125</v>
      </c>
      <c r="E519">
        <v>415</v>
      </c>
      <c r="F519">
        <v>539.5</v>
      </c>
      <c r="G519">
        <v>0</v>
      </c>
      <c r="H519" t="str">
        <f t="shared" si="8"/>
        <v>INSERT INTO ARTICULO(idarticulo,codigo,descripcion,idmarca,precio,costo,reorden) values(518,'151748','MALACATE CON MANIVELA WINCH 2000 LBS',125,415,539.5,0);</v>
      </c>
    </row>
    <row r="520" spans="1:8" x14ac:dyDescent="0.25">
      <c r="A520" s="1">
        <v>519</v>
      </c>
      <c r="B520" s="3">
        <v>14860</v>
      </c>
      <c r="C520" s="2" t="s">
        <v>376</v>
      </c>
      <c r="D520">
        <v>47</v>
      </c>
      <c r="E520">
        <v>2561.42</v>
      </c>
      <c r="F520">
        <v>3329.846</v>
      </c>
      <c r="G520">
        <v>0</v>
      </c>
      <c r="H520" t="str">
        <f t="shared" si="8"/>
        <v>INSERT INTO ARTICULO(idarticulo,codigo,descripcion,idmarca,precio,costo,reorden) values(519,'14860','RASTRILLO DE TEXTURIZADO DE 48" DE 1/2',47,2561.42,3329.846,0);</v>
      </c>
    </row>
    <row r="521" spans="1:8" x14ac:dyDescent="0.25">
      <c r="A521" s="1">
        <v>520</v>
      </c>
      <c r="B521" s="3" t="s">
        <v>1855</v>
      </c>
      <c r="C521" s="2" t="s">
        <v>2975</v>
      </c>
      <c r="D521">
        <v>93</v>
      </c>
      <c r="E521">
        <v>6.98</v>
      </c>
      <c r="F521">
        <v>13.96</v>
      </c>
      <c r="G521">
        <v>0</v>
      </c>
      <c r="H521" t="str">
        <f t="shared" si="8"/>
        <v>INSERT INTO ARTICULO(idarticulo,codigo,descripcion,idmarca,precio,costo,reorden) values(520,'1F5','FERULA PARA BOMBA',93,6.98,13.96,0);</v>
      </c>
    </row>
    <row r="522" spans="1:8" x14ac:dyDescent="0.25">
      <c r="A522" s="1">
        <v>521</v>
      </c>
      <c r="B522" s="3" t="s">
        <v>1856</v>
      </c>
      <c r="C522" s="2" t="s">
        <v>377</v>
      </c>
      <c r="D522">
        <v>76</v>
      </c>
      <c r="E522">
        <v>190</v>
      </c>
      <c r="F522">
        <v>285</v>
      </c>
      <c r="G522">
        <v>0</v>
      </c>
      <c r="H522" t="str">
        <f t="shared" si="8"/>
        <v>INSERT INTO ARTICULO(idarticulo,codigo,descripcion,idmarca,precio,costo,reorden) values(521,'BF7673D','FILTRO DE DIESEL BF7673-D',76,190,285,0);</v>
      </c>
    </row>
    <row r="523" spans="1:8" x14ac:dyDescent="0.25">
      <c r="A523" s="1">
        <v>522</v>
      </c>
      <c r="B523" s="3">
        <v>33231</v>
      </c>
      <c r="C523" s="2" t="s">
        <v>378</v>
      </c>
      <c r="D523">
        <v>133</v>
      </c>
      <c r="E523">
        <v>295</v>
      </c>
      <c r="F523">
        <v>442.5</v>
      </c>
      <c r="G523">
        <v>0</v>
      </c>
      <c r="H523" t="str">
        <f t="shared" si="8"/>
        <v>INSERT INTO ARTICULO(idarticulo,codigo,descripcion,idmarca,precio,costo,reorden) values(522,'33231','FILTRO DE DIESEL FS-1287 R90',133,295,442.5,0);</v>
      </c>
    </row>
    <row r="524" spans="1:8" x14ac:dyDescent="0.25">
      <c r="A524" s="1">
        <v>523</v>
      </c>
      <c r="B524" s="3">
        <v>2697943011</v>
      </c>
      <c r="C524" s="2" t="s">
        <v>379</v>
      </c>
      <c r="D524">
        <v>10</v>
      </c>
      <c r="E524">
        <v>548.91</v>
      </c>
      <c r="F524">
        <v>713.58299999999997</v>
      </c>
      <c r="G524">
        <v>0</v>
      </c>
      <c r="H524" t="str">
        <f t="shared" si="8"/>
        <v>INSERT INTO ARTICULO(idarticulo,codigo,descripcion,idmarca,precio,costo,reorden) values(523,'2697943011','BOBINA PARA MOTOR ROBIN',10,548.91,713.583,0);</v>
      </c>
    </row>
    <row r="525" spans="1:8" x14ac:dyDescent="0.25">
      <c r="A525" s="1">
        <v>524</v>
      </c>
      <c r="B525" s="3" t="s">
        <v>1857</v>
      </c>
      <c r="C525" s="2" t="s">
        <v>380</v>
      </c>
      <c r="D525">
        <v>165</v>
      </c>
      <c r="E525">
        <v>1.96</v>
      </c>
      <c r="F525">
        <v>3.92</v>
      </c>
      <c r="G525">
        <v>0</v>
      </c>
      <c r="H525" t="str">
        <f t="shared" si="8"/>
        <v>INSERT INTO ARTICULO(idarticulo,codigo,descripcion,idmarca,precio,costo,reorden) values(524,'SU100','SILLETA PLASTICA SU 100 EMPAQUE CON 120 PIEZAS',165,1.96,3.92,0);</v>
      </c>
    </row>
    <row r="526" spans="1:8" x14ac:dyDescent="0.25">
      <c r="A526" s="1">
        <v>525</v>
      </c>
      <c r="B526" s="3" t="s">
        <v>1858</v>
      </c>
      <c r="C526" s="2" t="s">
        <v>2976</v>
      </c>
      <c r="D526">
        <v>133</v>
      </c>
      <c r="E526">
        <v>495</v>
      </c>
      <c r="F526">
        <v>643.5</v>
      </c>
      <c r="G526">
        <v>0</v>
      </c>
      <c r="H526" t="str">
        <f t="shared" si="8"/>
        <v>INSERT INTO ARTICULO(idarticulo,codigo,descripcion,idmarca,precio,costo,reorden) values(525,'PA2756','FILTRO DE AIRE PRIMARIO PA2756',133,495,643.5,0);</v>
      </c>
    </row>
    <row r="527" spans="1:8" x14ac:dyDescent="0.25">
      <c r="A527" s="1">
        <v>526</v>
      </c>
      <c r="B527" s="3" t="s">
        <v>1859</v>
      </c>
      <c r="C527" s="2" t="s">
        <v>381</v>
      </c>
      <c r="D527">
        <v>76</v>
      </c>
      <c r="E527">
        <v>245</v>
      </c>
      <c r="F527">
        <v>367.5</v>
      </c>
      <c r="G527">
        <v>0</v>
      </c>
      <c r="H527" t="str">
        <f t="shared" si="8"/>
        <v>INSERT INTO ARTICULO(idarticulo,codigo,descripcion,idmarca,precio,costo,reorden) values(526,'BF7602','FILTRO DE DIESEL BF7602 P/GEN 45 KVA',76,245,367.5,0);</v>
      </c>
    </row>
    <row r="528" spans="1:8" x14ac:dyDescent="0.25">
      <c r="A528" s="1">
        <v>527</v>
      </c>
      <c r="B528" s="3">
        <v>2522250110</v>
      </c>
      <c r="C528" s="2" t="s">
        <v>382</v>
      </c>
      <c r="D528">
        <v>10</v>
      </c>
      <c r="E528">
        <v>498.96</v>
      </c>
      <c r="F528">
        <v>648.64800000000002</v>
      </c>
      <c r="G528">
        <v>0</v>
      </c>
      <c r="H528" t="str">
        <f t="shared" si="8"/>
        <v>INSERT INTO ARTICULO(idarticulo,codigo,descripcion,idmarca,precio,costo,reorden) values(527,'2522250110','BIELA COMLEPTA PARA MOTOR ROBIEN EH12',10,498.96,648.648,0);</v>
      </c>
    </row>
    <row r="529" spans="1:8" x14ac:dyDescent="0.25">
      <c r="A529" s="1">
        <v>528</v>
      </c>
      <c r="B529" s="3">
        <v>32</v>
      </c>
      <c r="C529" s="2" t="s">
        <v>2977</v>
      </c>
      <c r="D529">
        <v>43</v>
      </c>
      <c r="E529">
        <v>960.16</v>
      </c>
      <c r="F529">
        <v>1248.2080000000001</v>
      </c>
      <c r="G529">
        <v>0</v>
      </c>
      <c r="H529" t="str">
        <f t="shared" si="8"/>
        <v>INSERT INTO ARTICULO(idarticulo,codigo,descripcion,idmarca,precio,costo,reorden) values(528,'32','SWITCH DE PRESION CON VALVULA PARA BRAZO ARTICULADO',43,960.16,1248.208,0);</v>
      </c>
    </row>
    <row r="530" spans="1:8" x14ac:dyDescent="0.25">
      <c r="A530" s="1">
        <v>529</v>
      </c>
      <c r="B530" s="3">
        <v>32</v>
      </c>
      <c r="C530" s="2" t="s">
        <v>2977</v>
      </c>
      <c r="D530">
        <v>43</v>
      </c>
      <c r="E530">
        <v>960.16</v>
      </c>
      <c r="F530">
        <v>1248.2080000000001</v>
      </c>
      <c r="G530">
        <v>0</v>
      </c>
      <c r="H530" t="str">
        <f t="shared" si="8"/>
        <v>INSERT INTO ARTICULO(idarticulo,codigo,descripcion,idmarca,precio,costo,reorden) values(529,'32','SWITCH DE PRESION CON VALVULA PARA BRAZO ARTICULADO',43,960.16,1248.208,0);</v>
      </c>
    </row>
    <row r="531" spans="1:8" x14ac:dyDescent="0.25">
      <c r="A531" s="1">
        <v>530</v>
      </c>
      <c r="B531" s="3">
        <v>1614011092</v>
      </c>
      <c r="C531" s="2" t="s">
        <v>383</v>
      </c>
      <c r="D531">
        <v>1</v>
      </c>
      <c r="E531">
        <v>4316</v>
      </c>
      <c r="F531">
        <v>5610.8</v>
      </c>
      <c r="G531">
        <v>1</v>
      </c>
      <c r="H531" t="str">
        <f t="shared" si="8"/>
        <v>INSERT INTO ARTICULO(idarticulo,codigo,descripcion,idmarca,precio,costo,reorden) values(530,'1614011092','ARMADURA PARA ROMPEDORA DE 30KG BOSCH 11304',1,4316,5610.8,1);</v>
      </c>
    </row>
    <row r="532" spans="1:8" x14ac:dyDescent="0.25">
      <c r="A532" s="1">
        <v>531</v>
      </c>
      <c r="B532" s="3">
        <v>21046</v>
      </c>
      <c r="C532" s="2" t="s">
        <v>384</v>
      </c>
      <c r="D532">
        <v>18</v>
      </c>
      <c r="E532">
        <v>792.52</v>
      </c>
      <c r="F532">
        <v>1030.2760000000001</v>
      </c>
      <c r="G532">
        <v>0</v>
      </c>
      <c r="H532" t="str">
        <f t="shared" si="8"/>
        <v>INSERT INTO ARTICULO(idarticulo,codigo,descripcion,idmarca,precio,costo,reorden) values(531,'21046','KIT DE EMPAQUES PARA ALLANADORA DE 36',18,792.52,1030.276,0);</v>
      </c>
    </row>
    <row r="533" spans="1:8" x14ac:dyDescent="0.25">
      <c r="A533" s="1">
        <v>532</v>
      </c>
      <c r="B533" s="3">
        <v>117</v>
      </c>
      <c r="C533" s="2" t="s">
        <v>2978</v>
      </c>
      <c r="D533">
        <v>125</v>
      </c>
      <c r="E533">
        <v>51.72</v>
      </c>
      <c r="F533">
        <v>103.44</v>
      </c>
      <c r="G533">
        <v>0</v>
      </c>
      <c r="H533" t="str">
        <f t="shared" si="8"/>
        <v>INSERT INTO ARTICULO(idarticulo,codigo,descripcion,idmarca,precio,costo,reorden) values(532,'117','ANTICONGELANTE -16 GRADOS',125,51.72,103.44,0);</v>
      </c>
    </row>
    <row r="534" spans="1:8" x14ac:dyDescent="0.25">
      <c r="A534" s="1">
        <v>533</v>
      </c>
      <c r="B534" s="3">
        <v>117</v>
      </c>
      <c r="C534" s="2" t="s">
        <v>2978</v>
      </c>
      <c r="D534">
        <v>125</v>
      </c>
      <c r="E534">
        <v>51.72</v>
      </c>
      <c r="F534">
        <v>103.44</v>
      </c>
      <c r="G534">
        <v>0</v>
      </c>
      <c r="H534" t="str">
        <f t="shared" si="8"/>
        <v>INSERT INTO ARTICULO(idarticulo,codigo,descripcion,idmarca,precio,costo,reorden) values(533,'117','ANTICONGELANTE -16 GRADOS',125,51.72,103.44,0);</v>
      </c>
    </row>
    <row r="535" spans="1:8" x14ac:dyDescent="0.25">
      <c r="A535" s="1">
        <v>534</v>
      </c>
      <c r="B535" s="3" t="s">
        <v>1860</v>
      </c>
      <c r="C535" s="2" t="s">
        <v>2979</v>
      </c>
      <c r="D535">
        <v>125</v>
      </c>
      <c r="E535">
        <v>67.239999999999995</v>
      </c>
      <c r="F535">
        <v>134.47999999999999</v>
      </c>
      <c r="G535">
        <v>0</v>
      </c>
      <c r="H535" t="str">
        <f t="shared" si="8"/>
        <v>INSERT INTO ARTICULO(idarticulo,codigo,descripcion,idmarca,precio,costo,reorden) values(534,'B57','BANDA B 57 PARA EQUIPO LUGON',125,67.24,134.48,0);</v>
      </c>
    </row>
    <row r="536" spans="1:8" x14ac:dyDescent="0.25">
      <c r="A536" s="1">
        <v>535</v>
      </c>
      <c r="B536" s="3" t="s">
        <v>1861</v>
      </c>
      <c r="C536" s="2" t="s">
        <v>2980</v>
      </c>
      <c r="D536">
        <v>125</v>
      </c>
      <c r="E536">
        <v>8.6199999999999992</v>
      </c>
      <c r="F536">
        <v>17.239999999999998</v>
      </c>
      <c r="G536">
        <v>0</v>
      </c>
      <c r="H536" t="str">
        <f t="shared" si="8"/>
        <v>INSERT INTO ARTICULO(idarticulo,codigo,descripcion,idmarca,precio,costo,reorden) values(535,'BAT','AGUA PARA BATERIAS USO LUGON',125,8.62,17.24,0);</v>
      </c>
    </row>
    <row r="537" spans="1:8" x14ac:dyDescent="0.25">
      <c r="A537" s="1">
        <v>536</v>
      </c>
      <c r="B537" s="3" t="s">
        <v>1862</v>
      </c>
      <c r="C537" s="2" t="s">
        <v>2981</v>
      </c>
      <c r="D537">
        <v>125</v>
      </c>
      <c r="E537">
        <v>68.959999999999994</v>
      </c>
      <c r="F537">
        <v>137.91999999999999</v>
      </c>
      <c r="G537">
        <v>0</v>
      </c>
      <c r="H537" t="str">
        <f t="shared" si="8"/>
        <v>INSERT INTO ARTICULO(idarticulo,codigo,descripcion,idmarca,precio,costo,reorden) values(536,'SPONCH','PONCHALINES',125,68.96,137.92,0);</v>
      </c>
    </row>
    <row r="538" spans="1:8" x14ac:dyDescent="0.25">
      <c r="A538" s="1">
        <v>537</v>
      </c>
      <c r="B538" s="3" t="s">
        <v>1863</v>
      </c>
      <c r="C538" s="2" t="s">
        <v>385</v>
      </c>
      <c r="D538">
        <v>87</v>
      </c>
      <c r="E538">
        <v>15.98</v>
      </c>
      <c r="F538">
        <v>31.96</v>
      </c>
      <c r="G538">
        <v>0</v>
      </c>
      <c r="H538" t="str">
        <f t="shared" si="8"/>
        <v>INSERT INTO ARTICULO(idarticulo,codigo,descripcion,idmarca,precio,costo,reorden) values(537,'CJ8','BUJIA CJ8',87,15.98,31.96,0);</v>
      </c>
    </row>
    <row r="539" spans="1:8" x14ac:dyDescent="0.25">
      <c r="A539" s="1">
        <v>538</v>
      </c>
      <c r="B539" s="3" t="s">
        <v>1864</v>
      </c>
      <c r="C539" s="2" t="s">
        <v>386</v>
      </c>
      <c r="D539">
        <v>87</v>
      </c>
      <c r="E539">
        <v>30.17</v>
      </c>
      <c r="F539">
        <v>60.34</v>
      </c>
      <c r="G539">
        <v>0</v>
      </c>
      <c r="H539" t="str">
        <f t="shared" si="8"/>
        <v>INSERT INTO ARTICULO(idarticulo,codigo,descripcion,idmarca,precio,costo,reorden) values(538,'5BDJ','BUJIA PARA MOTOSIERRA',87,30.17,60.34,0);</v>
      </c>
    </row>
    <row r="540" spans="1:8" x14ac:dyDescent="0.25">
      <c r="A540" s="1">
        <v>539</v>
      </c>
      <c r="B540" s="3" t="s">
        <v>1865</v>
      </c>
      <c r="C540" s="2" t="s">
        <v>387</v>
      </c>
      <c r="D540">
        <v>125</v>
      </c>
      <c r="E540">
        <v>68.959999999999994</v>
      </c>
      <c r="F540">
        <v>137.91999999999999</v>
      </c>
      <c r="G540">
        <v>0</v>
      </c>
      <c r="H540" t="str">
        <f t="shared" si="8"/>
        <v>INSERT INTO ARTICULO(idarticulo,codigo,descripcion,idmarca,precio,costo,reorden) values(539,'90L','ACEITE PARA TRANSMISION STD SAE 90',125,68.96,137.92,0);</v>
      </c>
    </row>
    <row r="541" spans="1:8" x14ac:dyDescent="0.25">
      <c r="A541" s="1">
        <v>540</v>
      </c>
      <c r="B541" s="3">
        <v>13837</v>
      </c>
      <c r="C541" s="2" t="s">
        <v>388</v>
      </c>
      <c r="D541">
        <v>47</v>
      </c>
      <c r="E541">
        <v>256</v>
      </c>
      <c r="F541">
        <v>384</v>
      </c>
      <c r="G541">
        <v>0</v>
      </c>
      <c r="H541" t="str">
        <f t="shared" si="8"/>
        <v>INSERT INTO ARTICULO(idarticulo,codigo,descripcion,idmarca,precio,costo,reorden) values(540,'13837','LLANA DE ACABADO CONMANGO DE PLASTICO',47,256,384,0);</v>
      </c>
    </row>
    <row r="542" spans="1:8" x14ac:dyDescent="0.25">
      <c r="A542" s="1">
        <v>541</v>
      </c>
      <c r="B542" s="3" t="s">
        <v>1866</v>
      </c>
      <c r="C542" s="2" t="s">
        <v>389</v>
      </c>
      <c r="D542">
        <v>2</v>
      </c>
      <c r="E542">
        <v>245.26</v>
      </c>
      <c r="F542">
        <v>367.89</v>
      </c>
      <c r="G542">
        <v>0</v>
      </c>
      <c r="H542" t="str">
        <f t="shared" si="8"/>
        <v>INSERT INTO ARTICULO(idarticulo,codigo,descripcion,idmarca,precio,costo,reorden) values(541,'25/20','BALERO PARA BIELA DE ROMPEDORA MAKITA HM1800',2,245.26,367.89,0);</v>
      </c>
    </row>
    <row r="543" spans="1:8" x14ac:dyDescent="0.25">
      <c r="A543" s="1">
        <v>542</v>
      </c>
      <c r="B543" s="3">
        <v>3224764</v>
      </c>
      <c r="C543" s="2" t="s">
        <v>390</v>
      </c>
      <c r="D543">
        <v>2</v>
      </c>
      <c r="E543">
        <v>312</v>
      </c>
      <c r="F543">
        <v>405.6</v>
      </c>
      <c r="G543">
        <v>0</v>
      </c>
      <c r="H543" t="str">
        <f t="shared" si="8"/>
        <v>INSERT INTO ARTICULO(idarticulo,codigo,descripcion,idmarca,precio,costo,reorden) values(542,'3224764','BIELA PARA ROMPEDORA MAKITA HM1800',2,312,405.6,0);</v>
      </c>
    </row>
    <row r="544" spans="1:8" x14ac:dyDescent="0.25">
      <c r="A544" s="1">
        <v>543</v>
      </c>
      <c r="B544" s="3">
        <v>900</v>
      </c>
      <c r="C544" s="2" t="s">
        <v>2982</v>
      </c>
      <c r="D544">
        <v>125</v>
      </c>
      <c r="E544">
        <v>25</v>
      </c>
      <c r="F544">
        <v>50</v>
      </c>
      <c r="G544">
        <v>0</v>
      </c>
      <c r="H544" t="str">
        <f t="shared" si="8"/>
        <v>INSERT INTO ARTICULO(idarticulo,codigo,descripcion,idmarca,precio,costo,reorden) values(543,'900','ARMOROL 900ML',125,25,50,0);</v>
      </c>
    </row>
    <row r="545" spans="1:8" x14ac:dyDescent="0.25">
      <c r="A545" s="1">
        <v>544</v>
      </c>
      <c r="B545" s="3">
        <v>900</v>
      </c>
      <c r="C545" s="2" t="s">
        <v>2982</v>
      </c>
      <c r="D545">
        <v>125</v>
      </c>
      <c r="E545">
        <v>25</v>
      </c>
      <c r="F545">
        <v>50</v>
      </c>
      <c r="G545">
        <v>0</v>
      </c>
      <c r="H545" t="str">
        <f t="shared" si="8"/>
        <v>INSERT INTO ARTICULO(idarticulo,codigo,descripcion,idmarca,precio,costo,reorden) values(544,'900','ARMOROL 900ML',125,25,50,0);</v>
      </c>
    </row>
    <row r="546" spans="1:8" x14ac:dyDescent="0.25">
      <c r="A546" s="1">
        <v>545</v>
      </c>
      <c r="B546" s="3">
        <v>92865</v>
      </c>
      <c r="C546" s="2" t="s">
        <v>391</v>
      </c>
      <c r="D546">
        <v>126</v>
      </c>
      <c r="E546">
        <v>195.25800000000001</v>
      </c>
      <c r="F546">
        <v>253.58</v>
      </c>
      <c r="G546">
        <v>0</v>
      </c>
      <c r="H546" t="str">
        <f t="shared" si="8"/>
        <v>INSERT INTO ARTICULO(idarticulo,codigo,descripcion,idmarca,precio,costo,reorden) values(545,'92865','SIKA DUR 31 GEL UNIDAD DE 1KG',126,195.258,253.58,0);</v>
      </c>
    </row>
    <row r="547" spans="1:8" x14ac:dyDescent="0.25">
      <c r="A547" s="1">
        <v>546</v>
      </c>
      <c r="B547" s="3">
        <v>410392</v>
      </c>
      <c r="C547" s="2" t="s">
        <v>392</v>
      </c>
      <c r="D547">
        <v>126</v>
      </c>
      <c r="E547">
        <v>398.279</v>
      </c>
      <c r="F547">
        <v>517.24</v>
      </c>
      <c r="G547">
        <v>2</v>
      </c>
      <c r="H547" t="str">
        <f t="shared" si="8"/>
        <v>INSERT INTO ARTICULO(idarticulo,codigo,descripcion,idmarca,precio,costo,reorden) values(546,'410392','SIKA TOP 107 CUBETA 16.3 KG BLANCO',126,398.279,517.24,2);</v>
      </c>
    </row>
    <row r="548" spans="1:8" x14ac:dyDescent="0.25">
      <c r="A548" s="1">
        <v>547</v>
      </c>
      <c r="B548" s="3">
        <v>8601320000</v>
      </c>
      <c r="C548" s="2" t="s">
        <v>393</v>
      </c>
      <c r="D548">
        <v>24</v>
      </c>
      <c r="E548">
        <v>2000</v>
      </c>
      <c r="F548">
        <v>2600</v>
      </c>
      <c r="G548">
        <v>0</v>
      </c>
      <c r="H548" t="str">
        <f t="shared" si="8"/>
        <v>INSERT INTO ARTICULO(idarticulo,codigo,descripcion,idmarca,precio,costo,reorden) values(547,'8601320000','FUELLE PARA BAILARINA TACOM',24,2000,2600,0);</v>
      </c>
    </row>
    <row r="549" spans="1:8" x14ac:dyDescent="0.25">
      <c r="A549" s="1">
        <v>548</v>
      </c>
      <c r="B549" s="3">
        <v>299</v>
      </c>
      <c r="C549" s="2" t="s">
        <v>2983</v>
      </c>
      <c r="D549">
        <v>125</v>
      </c>
      <c r="E549">
        <v>245.17</v>
      </c>
      <c r="F549">
        <v>367.755</v>
      </c>
      <c r="G549">
        <v>0</v>
      </c>
      <c r="H549" t="str">
        <f t="shared" si="8"/>
        <v>INSERT INTO ARTICULO(idarticulo,codigo,descripcion,idmarca,precio,costo,reorden) values(548,'299','PINZA PELA ALAMBRE',125,245.17,367.755,0);</v>
      </c>
    </row>
    <row r="550" spans="1:8" x14ac:dyDescent="0.25">
      <c r="A550" s="1">
        <v>549</v>
      </c>
      <c r="B550" s="3">
        <v>299</v>
      </c>
      <c r="C550" s="2" t="s">
        <v>2983</v>
      </c>
      <c r="D550">
        <v>125</v>
      </c>
      <c r="E550">
        <v>245.17</v>
      </c>
      <c r="F550">
        <v>367.755</v>
      </c>
      <c r="G550">
        <v>0</v>
      </c>
      <c r="H550" t="str">
        <f t="shared" si="8"/>
        <v>INSERT INTO ARTICULO(idarticulo,codigo,descripcion,idmarca,precio,costo,reorden) values(549,'299','PINZA PELA ALAMBRE',125,245.17,367.755,0);</v>
      </c>
    </row>
    <row r="551" spans="1:8" x14ac:dyDescent="0.25">
      <c r="A551" s="1">
        <v>550</v>
      </c>
      <c r="B551" s="3">
        <v>155066</v>
      </c>
      <c r="C551" s="2" t="s">
        <v>2984</v>
      </c>
      <c r="D551">
        <v>125</v>
      </c>
      <c r="E551">
        <v>276</v>
      </c>
      <c r="F551">
        <v>414</v>
      </c>
      <c r="G551">
        <v>0</v>
      </c>
      <c r="H551" t="str">
        <f t="shared" si="8"/>
        <v>INSERT INTO ARTICULO(idarticulo,codigo,descripcion,idmarca,precio,costo,reorden) values(550,'155066','LIMPIADOR DE CONTACTOS ELECTRICOS',125,276,414,0);</v>
      </c>
    </row>
    <row r="552" spans="1:8" x14ac:dyDescent="0.25">
      <c r="A552" s="1">
        <v>551</v>
      </c>
      <c r="B552" s="3">
        <v>42676</v>
      </c>
      <c r="C552" s="2" t="s">
        <v>394</v>
      </c>
      <c r="D552">
        <v>133</v>
      </c>
      <c r="E552">
        <v>495</v>
      </c>
      <c r="F552">
        <v>643.5</v>
      </c>
      <c r="G552">
        <v>0</v>
      </c>
      <c r="H552" t="str">
        <f t="shared" si="8"/>
        <v>INSERT INTO ARTICULO(idarticulo,codigo,descripcion,idmarca,precio,costo,reorden) values(551,'42676','FILTRO DE DIESEL GEN 150 KVA',133,495,643.5,0);</v>
      </c>
    </row>
    <row r="553" spans="1:8" x14ac:dyDescent="0.25">
      <c r="A553" s="1">
        <v>552</v>
      </c>
      <c r="B553" s="3">
        <v>33242</v>
      </c>
      <c r="C553" s="2" t="s">
        <v>395</v>
      </c>
      <c r="D553">
        <v>133</v>
      </c>
      <c r="E553">
        <v>195</v>
      </c>
      <c r="F553">
        <v>292.5</v>
      </c>
      <c r="G553">
        <v>0</v>
      </c>
      <c r="H553" t="str">
        <f t="shared" si="8"/>
        <v>INSERT INTO ARTICULO(idarticulo,codigo,descripcion,idmarca,precio,costo,reorden) values(552,'33242','FILTRO DIESEL FS1242 GEN 150 KVA',133,195,292.5,0);</v>
      </c>
    </row>
    <row r="554" spans="1:8" x14ac:dyDescent="0.25">
      <c r="A554" s="1">
        <v>553</v>
      </c>
      <c r="B554" s="3">
        <v>33357</v>
      </c>
      <c r="C554" s="2" t="s">
        <v>396</v>
      </c>
      <c r="D554">
        <v>133</v>
      </c>
      <c r="E554">
        <v>95</v>
      </c>
      <c r="F554">
        <v>190</v>
      </c>
      <c r="G554">
        <v>0</v>
      </c>
      <c r="H554" t="str">
        <f t="shared" si="8"/>
        <v>INSERT INTO ARTICULO(idarticulo,codigo,descripcion,idmarca,precio,costo,reorden) values(553,'33357','FILTRO DIESEL GEN 150 KVA BF1280',133,95,190,0);</v>
      </c>
    </row>
    <row r="555" spans="1:8" x14ac:dyDescent="0.25">
      <c r="A555" s="1">
        <v>554</v>
      </c>
      <c r="B555" s="3">
        <v>2136554</v>
      </c>
      <c r="C555" s="2" t="s">
        <v>397</v>
      </c>
      <c r="D555">
        <v>2</v>
      </c>
      <c r="E555">
        <v>10</v>
      </c>
      <c r="F555">
        <v>20</v>
      </c>
      <c r="G555">
        <v>0</v>
      </c>
      <c r="H555" t="str">
        <f t="shared" si="8"/>
        <v>INSERT INTO ARTICULO(idarticulo,codigo,descripcion,idmarca,precio,costo,reorden) values(554,'2136554','ANILLO EMPAQUE PARA ROTOMARTILLO',2,10,20,0);</v>
      </c>
    </row>
    <row r="556" spans="1:8" x14ac:dyDescent="0.25">
      <c r="A556" s="1">
        <v>555</v>
      </c>
      <c r="B556" s="3">
        <v>4120492</v>
      </c>
      <c r="C556" s="2" t="s">
        <v>2985</v>
      </c>
      <c r="D556">
        <v>2</v>
      </c>
      <c r="E556">
        <v>110</v>
      </c>
      <c r="F556">
        <v>165</v>
      </c>
      <c r="G556">
        <v>0</v>
      </c>
      <c r="H556" t="str">
        <f t="shared" si="8"/>
        <v>INSERT INTO ARTICULO(idarticulo,codigo,descripcion,idmarca,precio,costo,reorden) values(555,'4120492','EMPAQUE PISTON PARA ROTOMARTILLO',2,110,165,0);</v>
      </c>
    </row>
    <row r="557" spans="1:8" x14ac:dyDescent="0.25">
      <c r="A557" s="1">
        <v>556</v>
      </c>
      <c r="B557" s="3">
        <v>3418620</v>
      </c>
      <c r="C557" s="2" t="s">
        <v>398</v>
      </c>
      <c r="D557">
        <v>2</v>
      </c>
      <c r="E557">
        <v>40</v>
      </c>
      <c r="F557">
        <v>80</v>
      </c>
      <c r="G557">
        <v>0</v>
      </c>
      <c r="H557" t="str">
        <f t="shared" si="8"/>
        <v>INSERT INTO ARTICULO(idarticulo,codigo,descripcion,idmarca,precio,costo,reorden) values(556,'3418620','EMPAQUE ROTOMARTILLO',2,40,80,0);</v>
      </c>
    </row>
    <row r="558" spans="1:8" x14ac:dyDescent="0.25">
      <c r="A558" s="1">
        <v>557</v>
      </c>
      <c r="B558" s="3">
        <v>8980188580</v>
      </c>
      <c r="C558" s="2" t="s">
        <v>399</v>
      </c>
      <c r="D558">
        <v>189</v>
      </c>
      <c r="E558">
        <v>195</v>
      </c>
      <c r="F558">
        <v>292.5</v>
      </c>
      <c r="G558">
        <v>0</v>
      </c>
      <c r="H558" t="str">
        <f t="shared" si="8"/>
        <v>INSERT INTO ARTICULO(idarticulo,codigo,descripcion,idmarca,precio,costo,reorden) values(557,'8980188580','FILTRO DE ACEITE PARA MOTOR ISUZU CARTUCHO',189,195,292.5,0);</v>
      </c>
    </row>
    <row r="559" spans="1:8" x14ac:dyDescent="0.25">
      <c r="A559" s="1">
        <v>558</v>
      </c>
      <c r="B559" s="3">
        <v>910011020</v>
      </c>
      <c r="C559" s="2" t="s">
        <v>2986</v>
      </c>
      <c r="D559">
        <v>10</v>
      </c>
      <c r="E559">
        <v>150</v>
      </c>
      <c r="F559">
        <v>225</v>
      </c>
      <c r="G559">
        <v>10</v>
      </c>
      <c r="H559" t="str">
        <f t="shared" si="8"/>
        <v>INSERT INTO ARTICULO(idarticulo,codigo,descripcion,idmarca,precio,costo,reorden) values(558,'910011020','ACELERADOR DE FIERRO PARA BAILARINA',10,150,225,10);</v>
      </c>
    </row>
    <row r="560" spans="1:8" x14ac:dyDescent="0.25">
      <c r="A560" s="1">
        <v>559</v>
      </c>
      <c r="B560" s="3" t="s">
        <v>1867</v>
      </c>
      <c r="C560" s="2" t="s">
        <v>400</v>
      </c>
      <c r="D560">
        <v>189</v>
      </c>
      <c r="E560">
        <v>195</v>
      </c>
      <c r="F560">
        <v>292.5</v>
      </c>
      <c r="G560">
        <v>0</v>
      </c>
      <c r="H560" t="str">
        <f t="shared" si="8"/>
        <v>INSERT INTO ARTICULO(idarticulo,codigo,descripcion,idmarca,precio,costo,reorden) values(559,'A8513','FILTRO DE AIRE GEN 25KVA P/GEN 25 KVA',189,195,292.5,0);</v>
      </c>
    </row>
    <row r="561" spans="1:8" x14ac:dyDescent="0.25">
      <c r="A561" s="1">
        <v>560</v>
      </c>
      <c r="B561" s="3">
        <v>164</v>
      </c>
      <c r="C561" s="2" t="s">
        <v>401</v>
      </c>
      <c r="D561">
        <v>138</v>
      </c>
      <c r="E561">
        <v>45</v>
      </c>
      <c r="F561">
        <v>90</v>
      </c>
      <c r="G561">
        <v>0</v>
      </c>
      <c r="H561" t="str">
        <f t="shared" si="8"/>
        <v>INSERT INTO ARTICULO(idarticulo,codigo,descripcion,idmarca,precio,costo,reorden) values(560,'164','FILTRO DE ACIETE GEN 25KVA',138,45,90,0);</v>
      </c>
    </row>
    <row r="562" spans="1:8" x14ac:dyDescent="0.25">
      <c r="A562" s="1">
        <v>561</v>
      </c>
      <c r="B562" s="3">
        <v>164</v>
      </c>
      <c r="C562" s="2" t="s">
        <v>401</v>
      </c>
      <c r="D562">
        <v>138</v>
      </c>
      <c r="E562">
        <v>45</v>
      </c>
      <c r="F562">
        <v>90</v>
      </c>
      <c r="G562">
        <v>0</v>
      </c>
      <c r="H562" t="str">
        <f t="shared" si="8"/>
        <v>INSERT INTO ARTICULO(idarticulo,codigo,descripcion,idmarca,precio,costo,reorden) values(561,'164','FILTRO DE ACIETE GEN 25KVA',138,45,90,0);</v>
      </c>
    </row>
    <row r="563" spans="1:8" x14ac:dyDescent="0.25">
      <c r="A563" s="1">
        <v>562</v>
      </c>
      <c r="B563" s="3">
        <v>125</v>
      </c>
      <c r="C563" s="2" t="s">
        <v>2987</v>
      </c>
      <c r="D563">
        <v>125</v>
      </c>
      <c r="E563">
        <v>140.43</v>
      </c>
      <c r="F563">
        <v>210.64500000000001</v>
      </c>
      <c r="G563">
        <v>0</v>
      </c>
      <c r="H563" t="str">
        <f t="shared" si="8"/>
        <v>INSERT INTO ARTICULO(idarticulo,codigo,descripcion,idmarca,precio,costo,reorden) values(562,'125','TRAMO DE CABLE PARA GENERADOR',125,140.43,210.645,0);</v>
      </c>
    </row>
    <row r="564" spans="1:8" x14ac:dyDescent="0.25">
      <c r="A564" s="1">
        <v>563</v>
      </c>
      <c r="B564" s="3">
        <v>125</v>
      </c>
      <c r="C564" s="2" t="s">
        <v>2987</v>
      </c>
      <c r="D564">
        <v>125</v>
      </c>
      <c r="E564">
        <v>140.43</v>
      </c>
      <c r="F564">
        <v>210.64500000000001</v>
      </c>
      <c r="G564">
        <v>0</v>
      </c>
      <c r="H564" t="str">
        <f t="shared" si="8"/>
        <v>INSERT INTO ARTICULO(idarticulo,codigo,descripcion,idmarca,precio,costo,reorden) values(563,'125','TRAMO DE CABLE PARA GENERADOR',125,140.43,210.645,0);</v>
      </c>
    </row>
    <row r="565" spans="1:8" x14ac:dyDescent="0.25">
      <c r="A565" s="1">
        <v>564</v>
      </c>
      <c r="B565" s="3" t="s">
        <v>1868</v>
      </c>
      <c r="C565" s="2" t="s">
        <v>402</v>
      </c>
      <c r="D565">
        <v>125</v>
      </c>
      <c r="E565">
        <v>181</v>
      </c>
      <c r="F565">
        <v>271.5</v>
      </c>
      <c r="G565">
        <v>0</v>
      </c>
      <c r="H565" t="str">
        <f t="shared" si="8"/>
        <v>INSERT INTO ARTICULO(idarticulo,codigo,descripcion,idmarca,precio,costo,reorden) values(564,'L48','SIERRA TASA LENOX MOD 3.4',125,181,271.5,0);</v>
      </c>
    </row>
    <row r="566" spans="1:8" x14ac:dyDescent="0.25">
      <c r="A566" s="1">
        <v>565</v>
      </c>
      <c r="B566" s="3" t="s">
        <v>1869</v>
      </c>
      <c r="C566" s="2" t="s">
        <v>403</v>
      </c>
      <c r="D566">
        <v>125</v>
      </c>
      <c r="E566">
        <v>238.5</v>
      </c>
      <c r="F566">
        <v>357.75</v>
      </c>
      <c r="G566">
        <v>0</v>
      </c>
      <c r="H566" t="str">
        <f t="shared" si="8"/>
        <v>INSERT INTO ARTICULO(idarticulo,codigo,descripcion,idmarca,precio,costo,reorden) values(565,'L2L','ARBOL LENOX P/SIERRA TASA MOD 2L',125,238.5,357.75,0);</v>
      </c>
    </row>
    <row r="567" spans="1:8" x14ac:dyDescent="0.25">
      <c r="A567" s="1">
        <v>566</v>
      </c>
      <c r="B567" s="3">
        <v>63116</v>
      </c>
      <c r="C567" s="2" t="s">
        <v>404</v>
      </c>
      <c r="D567">
        <v>125</v>
      </c>
      <c r="E567">
        <v>41.5</v>
      </c>
      <c r="F567">
        <v>83</v>
      </c>
      <c r="G567">
        <v>0</v>
      </c>
      <c r="H567" t="str">
        <f t="shared" si="8"/>
        <v>INSERT INTO ARTICULO(idarticulo,codigo,descripcion,idmarca,precio,costo,reorden) values(566,'63116','BROCA DE ACERO COBALTO 1/4',125,41.5,83,0);</v>
      </c>
    </row>
    <row r="568" spans="1:8" x14ac:dyDescent="0.25">
      <c r="A568" s="1">
        <v>567</v>
      </c>
      <c r="B568" s="3">
        <v>3120</v>
      </c>
      <c r="C568" s="2" t="s">
        <v>405</v>
      </c>
      <c r="D568">
        <v>125</v>
      </c>
      <c r="E568">
        <v>68</v>
      </c>
      <c r="F568">
        <v>136</v>
      </c>
      <c r="G568">
        <v>0</v>
      </c>
      <c r="H568" t="str">
        <f t="shared" si="8"/>
        <v>INSERT INTO ARTICULO(idarticulo,codigo,descripcion,idmarca,precio,costo,reorden) values(567,'3120','BROCA DE ACERO DE 5 /16',125,68,136,0);</v>
      </c>
    </row>
    <row r="569" spans="1:8" x14ac:dyDescent="0.25">
      <c r="A569" s="1">
        <v>568</v>
      </c>
      <c r="B569" s="3">
        <v>3120</v>
      </c>
      <c r="C569" s="2" t="s">
        <v>405</v>
      </c>
      <c r="D569">
        <v>125</v>
      </c>
      <c r="E569">
        <v>68</v>
      </c>
      <c r="F569">
        <v>136</v>
      </c>
      <c r="G569">
        <v>0</v>
      </c>
      <c r="H569" t="str">
        <f t="shared" si="8"/>
        <v>INSERT INTO ARTICULO(idarticulo,codigo,descripcion,idmarca,precio,costo,reorden) values(568,'3120','BROCA DE ACERO DE 5 /16',125,68,136,0);</v>
      </c>
    </row>
    <row r="570" spans="1:8" x14ac:dyDescent="0.25">
      <c r="A570" s="1">
        <v>569</v>
      </c>
      <c r="B570" s="3" t="s">
        <v>1870</v>
      </c>
      <c r="C570" s="2" t="s">
        <v>2988</v>
      </c>
      <c r="D570">
        <v>2</v>
      </c>
      <c r="E570">
        <v>98</v>
      </c>
      <c r="F570">
        <v>196</v>
      </c>
      <c r="G570">
        <v>0</v>
      </c>
      <c r="H570" t="str">
        <f t="shared" si="8"/>
        <v>INSERT INTO ARTICULO(idarticulo,codigo,descripcion,idmarca,precio,costo,reorden) values(569,'751421A','CINCEL DE PUNTA MAKITA P/ROTOMARTILLO 1211B DE 3/4" 30.4 CM DIAMETRO12"',2,98,196,0);</v>
      </c>
    </row>
    <row r="571" spans="1:8" x14ac:dyDescent="0.25">
      <c r="A571" s="1">
        <v>570</v>
      </c>
      <c r="B571" s="3" t="s">
        <v>1871</v>
      </c>
      <c r="C571" s="2" t="s">
        <v>406</v>
      </c>
      <c r="D571">
        <v>2</v>
      </c>
      <c r="E571">
        <v>98</v>
      </c>
      <c r="F571">
        <v>196</v>
      </c>
      <c r="G571">
        <v>0</v>
      </c>
      <c r="H571" t="str">
        <f t="shared" si="8"/>
        <v>INSERT INTO ARTICULO(idarticulo,codigo,descripcion,idmarca,precio,costo,reorden) values(570,'751224A','CINCEL PLANO MAKITA PARA HM1211B DIAMETRO 3/4 LONGITUD 12"',2,98,196,0);</v>
      </c>
    </row>
    <row r="572" spans="1:8" x14ac:dyDescent="0.25">
      <c r="A572" s="1">
        <v>571</v>
      </c>
      <c r="B572" s="3">
        <v>5177856</v>
      </c>
      <c r="C572" s="2" t="s">
        <v>2989</v>
      </c>
      <c r="D572">
        <v>2</v>
      </c>
      <c r="E572">
        <v>1058</v>
      </c>
      <c r="F572">
        <v>1375.4</v>
      </c>
      <c r="G572">
        <v>0</v>
      </c>
      <c r="H572" t="str">
        <f t="shared" si="8"/>
        <v>INSERT INTO ARTICULO(idarticulo,codigo,descripcion,idmarca,precio,costo,reorden) values(571,'5177856','ARMADURA PARA ROMPEDORA HM1307CB',2,1058,1375.4,0);</v>
      </c>
    </row>
    <row r="573" spans="1:8" x14ac:dyDescent="0.25">
      <c r="A573" s="1">
        <v>572</v>
      </c>
      <c r="B573" s="3" t="s">
        <v>1872</v>
      </c>
      <c r="C573" s="2" t="s">
        <v>407</v>
      </c>
      <c r="D573">
        <v>2</v>
      </c>
      <c r="E573">
        <v>265</v>
      </c>
      <c r="F573">
        <v>397.5</v>
      </c>
      <c r="G573">
        <v>0</v>
      </c>
      <c r="H573" t="str">
        <f t="shared" si="8"/>
        <v>INSERT INTO ARTICULO(idarticulo,codigo,descripcion,idmarca,precio,costo,reorden) values(572,'D31734','ESTUCHE (JUEGO) DE 13 PZAS DE BROCAS Y CINCELES SDS PLUS HR2470',2,265,397.5,0);</v>
      </c>
    </row>
    <row r="574" spans="1:8" x14ac:dyDescent="0.25">
      <c r="A574" s="1">
        <v>573</v>
      </c>
      <c r="B574" s="3">
        <v>323743</v>
      </c>
      <c r="C574" s="2" t="s">
        <v>408</v>
      </c>
      <c r="D574">
        <v>60</v>
      </c>
      <c r="E574">
        <v>210</v>
      </c>
      <c r="F574">
        <v>315</v>
      </c>
      <c r="G574">
        <v>0</v>
      </c>
      <c r="H574" t="str">
        <f t="shared" si="8"/>
        <v>INSERT INTO ARTICULO(idarticulo,codigo,descripcion,idmarca,precio,costo,reorden) values(573,'323743','MANGO DERECHO DE ROMPEDORA HITACHI',60,210,315,0);</v>
      </c>
    </row>
    <row r="575" spans="1:8" x14ac:dyDescent="0.25">
      <c r="A575" s="1">
        <v>574</v>
      </c>
      <c r="B575" s="3">
        <v>323744</v>
      </c>
      <c r="C575" s="2" t="s">
        <v>409</v>
      </c>
      <c r="D575">
        <v>60</v>
      </c>
      <c r="E575">
        <v>210</v>
      </c>
      <c r="F575">
        <v>315</v>
      </c>
      <c r="G575">
        <v>0</v>
      </c>
      <c r="H575" t="str">
        <f t="shared" si="8"/>
        <v>INSERT INTO ARTICULO(idarticulo,codigo,descripcion,idmarca,precio,costo,reorden) values(574,'323744','MANGO IZQUIERDO DE ROMPEDORA HITACHI',60,210,315,0);</v>
      </c>
    </row>
    <row r="576" spans="1:8" x14ac:dyDescent="0.25">
      <c r="A576" s="1">
        <v>575</v>
      </c>
      <c r="B576" s="3">
        <v>306143</v>
      </c>
      <c r="C576" s="2" t="s">
        <v>2990</v>
      </c>
      <c r="D576">
        <v>60</v>
      </c>
      <c r="E576">
        <v>155</v>
      </c>
      <c r="F576">
        <v>232.5</v>
      </c>
      <c r="G576">
        <v>0</v>
      </c>
      <c r="H576" t="str">
        <f t="shared" si="8"/>
        <v>INSERT INTO ARTICULO(idarticulo,codigo,descripcion,idmarca,precio,costo,reorden) values(575,'306143','SWITCH PARA ROMEDORA HITACHI',60,155,232.5,0);</v>
      </c>
    </row>
    <row r="577" spans="1:8" x14ac:dyDescent="0.25">
      <c r="A577" s="1">
        <v>576</v>
      </c>
      <c r="B577" s="3">
        <v>20015</v>
      </c>
      <c r="C577" s="2" t="s">
        <v>410</v>
      </c>
      <c r="D577">
        <v>47</v>
      </c>
      <c r="E577">
        <v>424.8</v>
      </c>
      <c r="F577">
        <v>552.24</v>
      </c>
      <c r="G577">
        <v>0</v>
      </c>
      <c r="H577" t="str">
        <f t="shared" si="8"/>
        <v>INSERT INTO ARTICULO(idarticulo,codigo,descripcion,idmarca,precio,costo,reorden) values(576,'20015','ADAPTADOR DE CADENA CON BASE DE PLASTICO PARA AVION TIPO BULL',47,424.8,552.24,0);</v>
      </c>
    </row>
    <row r="578" spans="1:8" x14ac:dyDescent="0.25">
      <c r="A578" s="1">
        <v>577</v>
      </c>
      <c r="B578" s="3">
        <v>6511453</v>
      </c>
      <c r="C578" s="2" t="s">
        <v>411</v>
      </c>
      <c r="D578">
        <v>2</v>
      </c>
      <c r="E578">
        <v>215</v>
      </c>
      <c r="F578">
        <v>322.5</v>
      </c>
      <c r="G578">
        <v>0</v>
      </c>
      <c r="H578" t="str">
        <f t="shared" si="8"/>
        <v>INSERT INTO ARTICULO(idarticulo,codigo,descripcion,idmarca,precio,costo,reorden) values(577,'6511453','SWITCH DE ROTOMARTILLO HM1211B',2,215,322.5,0);</v>
      </c>
    </row>
    <row r="579" spans="1:8" x14ac:dyDescent="0.25">
      <c r="A579" s="1">
        <v>578</v>
      </c>
      <c r="B579" s="3">
        <v>150146</v>
      </c>
      <c r="C579" s="2" t="s">
        <v>2991</v>
      </c>
      <c r="D579">
        <v>125</v>
      </c>
      <c r="E579">
        <v>18.5</v>
      </c>
      <c r="F579">
        <v>37</v>
      </c>
      <c r="G579">
        <v>0</v>
      </c>
      <c r="H579" t="str">
        <f t="shared" ref="H579:H642" si="9">CONCATENATE("INSERT INTO ARTICULO(idarticulo,codigo,descripcion,idmarca,precio,costo,reorden) values(",A579,",'",B579,"','",C579,"',",D579,",",E579,",",F579,",",G579,");")</f>
        <v>INSERT INTO ARTICULO(idarticulo,codigo,descripcion,idmarca,precio,costo,reorden) values(578,'150146','METRO DE CABLE 3/8 PARA MALACATE',125,18.5,37,0);</v>
      </c>
    </row>
    <row r="580" spans="1:8" x14ac:dyDescent="0.25">
      <c r="A580" s="1">
        <v>579</v>
      </c>
      <c r="B580" s="3">
        <v>150144</v>
      </c>
      <c r="C580" s="2" t="s">
        <v>412</v>
      </c>
      <c r="D580">
        <v>125</v>
      </c>
      <c r="E580">
        <v>10.28</v>
      </c>
      <c r="F580">
        <v>20.56</v>
      </c>
      <c r="G580">
        <v>0</v>
      </c>
      <c r="H580" t="str">
        <f t="shared" si="9"/>
        <v>INSERT INTO ARTICULO(idarticulo,codigo,descripcion,idmarca,precio,costo,reorden) values(579,'150144','METRO DE CABLE DE ACERO 1/4 PARA MALACATE',125,10.28,20.56,0);</v>
      </c>
    </row>
    <row r="581" spans="1:8" x14ac:dyDescent="0.25">
      <c r="A581" s="1">
        <v>580</v>
      </c>
      <c r="B581" s="3" t="s">
        <v>1873</v>
      </c>
      <c r="C581" s="2" t="s">
        <v>413</v>
      </c>
      <c r="D581">
        <v>125</v>
      </c>
      <c r="E581">
        <v>3.2</v>
      </c>
      <c r="F581">
        <v>6.4</v>
      </c>
      <c r="G581">
        <v>0</v>
      </c>
      <c r="H581" t="str">
        <f t="shared" si="9"/>
        <v>INSERT INTO ARTICULO(idarticulo,codigo,descripcion,idmarca,precio,costo,reorden) values(580,'SUPER 3','PER PERRO 1/4',125,3.2,6.4,0);</v>
      </c>
    </row>
    <row r="582" spans="1:8" x14ac:dyDescent="0.25">
      <c r="A582" s="1">
        <v>581</v>
      </c>
      <c r="B582" s="3">
        <v>2312817</v>
      </c>
      <c r="C582" s="2" t="s">
        <v>2992</v>
      </c>
      <c r="D582">
        <v>2</v>
      </c>
      <c r="E582">
        <v>3</v>
      </c>
      <c r="F582">
        <v>6</v>
      </c>
      <c r="G582">
        <v>0</v>
      </c>
      <c r="H582" t="str">
        <f t="shared" si="9"/>
        <v>INSERT INTO ARTICULO(idarticulo,codigo,descripcion,idmarca,precio,costo,reorden) values(581,'2312817','RESORTE DE COMPRESION HM1211B',2,3,6,0);</v>
      </c>
    </row>
    <row r="583" spans="1:8" x14ac:dyDescent="0.25">
      <c r="A583" s="1">
        <v>582</v>
      </c>
      <c r="B583" s="3">
        <v>3226994</v>
      </c>
      <c r="C583" s="2" t="s">
        <v>414</v>
      </c>
      <c r="D583">
        <v>2</v>
      </c>
      <c r="E583">
        <v>46</v>
      </c>
      <c r="F583">
        <v>92</v>
      </c>
      <c r="G583">
        <v>0</v>
      </c>
      <c r="H583" t="str">
        <f t="shared" si="9"/>
        <v>INSERT INTO ARTICULO(idarticulo,codigo,descripcion,idmarca,precio,costo,reorden) values(582,'3226994','MANGUITO DE RETENCION PARA HM1211B',2,46,92,0);</v>
      </c>
    </row>
    <row r="584" spans="1:8" x14ac:dyDescent="0.25">
      <c r="A584" s="1">
        <v>583</v>
      </c>
      <c r="B584" s="3">
        <v>2562191</v>
      </c>
      <c r="C584" s="2" t="s">
        <v>415</v>
      </c>
      <c r="D584">
        <v>2</v>
      </c>
      <c r="E584">
        <v>3</v>
      </c>
      <c r="F584">
        <v>6</v>
      </c>
      <c r="G584">
        <v>0</v>
      </c>
      <c r="H584" t="str">
        <f t="shared" si="9"/>
        <v>INSERT INTO ARTICULO(idarticulo,codigo,descripcion,idmarca,precio,costo,reorden) values(583,'2562191','PERNO PARA SEGURO HM1211B',2,3,6,0);</v>
      </c>
    </row>
    <row r="585" spans="1:8" x14ac:dyDescent="0.25">
      <c r="A585" s="1">
        <v>584</v>
      </c>
      <c r="B585" s="3" t="s">
        <v>1874</v>
      </c>
      <c r="C585" s="2" t="s">
        <v>2993</v>
      </c>
      <c r="D585">
        <v>93</v>
      </c>
      <c r="E585">
        <v>49.59</v>
      </c>
      <c r="F585">
        <v>111.4</v>
      </c>
      <c r="G585">
        <v>0</v>
      </c>
      <c r="H585" t="str">
        <f t="shared" si="9"/>
        <v>INSERT INTO ARTICULO(idarticulo,codigo,descripcion,idmarca,precio,costo,reorden) values(584,'A28','BANDA A 28 PARA ALLANADORA',93,49.59,111.4,0);</v>
      </c>
    </row>
    <row r="586" spans="1:8" x14ac:dyDescent="0.25">
      <c r="A586" s="1">
        <v>585</v>
      </c>
      <c r="B586" s="3" t="s">
        <v>1875</v>
      </c>
      <c r="C586" s="2" t="s">
        <v>2994</v>
      </c>
      <c r="D586">
        <v>133</v>
      </c>
      <c r="E586">
        <v>65</v>
      </c>
      <c r="F586">
        <v>130</v>
      </c>
      <c r="G586">
        <v>0</v>
      </c>
      <c r="H586" t="str">
        <f t="shared" si="9"/>
        <v>INSERT INTO ARTICULO(idarticulo,codigo,descripcion,idmarca,precio,costo,reorden) values(585,'WX549','FILTRO DE AIRE PARA MOTORES BRIGS',133,65,130,0);</v>
      </c>
    </row>
    <row r="587" spans="1:8" x14ac:dyDescent="0.25">
      <c r="A587" s="1">
        <v>586</v>
      </c>
      <c r="B587" s="3">
        <v>7824249</v>
      </c>
      <c r="C587" s="2" t="s">
        <v>2995</v>
      </c>
      <c r="D587">
        <v>2</v>
      </c>
      <c r="E587">
        <v>15</v>
      </c>
      <c r="F587">
        <v>30</v>
      </c>
      <c r="G587">
        <v>0</v>
      </c>
      <c r="H587" t="str">
        <f t="shared" si="9"/>
        <v>INSERT INTO ARTICULO(idarticulo,codigo,descripcion,idmarca,precio,costo,reorden) values(586,'7824249','LLAVE PARA DISCO DE PULIDORES',2,15,30,0);</v>
      </c>
    </row>
    <row r="588" spans="1:8" x14ac:dyDescent="0.25">
      <c r="A588" s="1">
        <v>587</v>
      </c>
      <c r="B588" s="3">
        <v>151225</v>
      </c>
      <c r="C588" s="2" t="s">
        <v>416</v>
      </c>
      <c r="D588">
        <v>125</v>
      </c>
      <c r="E588">
        <v>133</v>
      </c>
      <c r="F588">
        <v>199.5</v>
      </c>
      <c r="G588">
        <v>0</v>
      </c>
      <c r="H588" t="str">
        <f t="shared" si="9"/>
        <v>INSERT INTO ARTICULO(idarticulo,codigo,descripcion,idmarca,precio,costo,reorden) values(587,'151225','REMACHADORA STANLEY',125,133,199.5,0);</v>
      </c>
    </row>
    <row r="589" spans="1:8" x14ac:dyDescent="0.25">
      <c r="A589" s="1">
        <v>588</v>
      </c>
      <c r="B589" s="3">
        <v>251309</v>
      </c>
      <c r="C589" s="2" t="s">
        <v>417</v>
      </c>
      <c r="D589">
        <v>125</v>
      </c>
      <c r="E589">
        <v>10.6</v>
      </c>
      <c r="F589">
        <v>21.2</v>
      </c>
      <c r="G589">
        <v>0</v>
      </c>
      <c r="H589" t="str">
        <f t="shared" si="9"/>
        <v>INSERT INTO ARTICULO(idarticulo,codigo,descripcion,idmarca,precio,costo,reorden) values(588,'251309','TAPON MACHO GALVANIZADO 1/4',125,10.6,21.2,0);</v>
      </c>
    </row>
    <row r="590" spans="1:8" x14ac:dyDescent="0.25">
      <c r="A590" s="1">
        <v>589</v>
      </c>
      <c r="B590" s="3">
        <v>97106</v>
      </c>
      <c r="C590" s="2" t="s">
        <v>2996</v>
      </c>
      <c r="D590">
        <v>126</v>
      </c>
      <c r="E590">
        <v>300.209</v>
      </c>
      <c r="F590">
        <v>389.88</v>
      </c>
      <c r="G590">
        <v>2</v>
      </c>
      <c r="H590" t="str">
        <f t="shared" si="9"/>
        <v>INSERT INTO ARTICULO(idarticulo,codigo,descripcion,idmarca,precio,costo,reorden) values(589,'97106','SIKA GUARD 70 GALON',126,300.209,389.88,2);</v>
      </c>
    </row>
    <row r="591" spans="1:8" x14ac:dyDescent="0.25">
      <c r="A591" s="1">
        <v>590</v>
      </c>
      <c r="B591" s="3">
        <v>91008</v>
      </c>
      <c r="C591" s="2" t="s">
        <v>2997</v>
      </c>
      <c r="D591">
        <v>126</v>
      </c>
      <c r="E591">
        <v>123.676</v>
      </c>
      <c r="F591">
        <v>160.62</v>
      </c>
      <c r="G591">
        <v>20</v>
      </c>
      <c r="H591" t="str">
        <f t="shared" si="9"/>
        <v>INSERT INTO ARTICULO(idarticulo,codigo,descripcion,idmarca,precio,costo,reorden) values(590,'91008','SIKA SALCHICHA COLOR BLANCO',126,123.676,160.62,20);</v>
      </c>
    </row>
    <row r="592" spans="1:8" x14ac:dyDescent="0.25">
      <c r="A592" s="1">
        <v>591</v>
      </c>
      <c r="B592" s="3">
        <v>91002</v>
      </c>
      <c r="C592" s="2" t="s">
        <v>418</v>
      </c>
      <c r="D592">
        <v>126</v>
      </c>
      <c r="E592">
        <v>123.676</v>
      </c>
      <c r="F592">
        <v>160.62</v>
      </c>
      <c r="G592">
        <v>24</v>
      </c>
      <c r="H592" t="str">
        <f t="shared" si="9"/>
        <v>INSERT INTO ARTICULO(idarticulo,codigo,descripcion,idmarca,precio,costo,reorden) values(591,'91002','SIKA SALCHICHA COLOR GRIS',126,123.676,160.62,24);</v>
      </c>
    </row>
    <row r="593" spans="1:8" x14ac:dyDescent="0.25">
      <c r="A593" s="1">
        <v>592</v>
      </c>
      <c r="B593" s="3">
        <v>96654</v>
      </c>
      <c r="C593" s="2" t="s">
        <v>2998</v>
      </c>
      <c r="D593">
        <v>126</v>
      </c>
      <c r="E593">
        <v>370.66399999999999</v>
      </c>
      <c r="F593">
        <v>481.38</v>
      </c>
      <c r="G593">
        <v>2</v>
      </c>
      <c r="H593" t="str">
        <f t="shared" si="9"/>
        <v>INSERT INTO ARTICULO(idarticulo,codigo,descripcion,idmarca,precio,costo,reorden) values(592,'96654','SIKA LITE SACO DE 25KG',126,370.664,481.38,2);</v>
      </c>
    </row>
    <row r="594" spans="1:8" x14ac:dyDescent="0.25">
      <c r="A594" s="1">
        <v>593</v>
      </c>
      <c r="B594" s="3">
        <v>401010</v>
      </c>
      <c r="C594" s="2" t="s">
        <v>2999</v>
      </c>
      <c r="D594">
        <v>126</v>
      </c>
      <c r="E594">
        <v>258.87400000000002</v>
      </c>
      <c r="F594">
        <v>336.2</v>
      </c>
      <c r="G594">
        <v>15</v>
      </c>
      <c r="H594" t="str">
        <f t="shared" si="9"/>
        <v>INSERT INTO ARTICULO(idarticulo,codigo,descripcion,idmarca,precio,costo,reorden) values(593,'401010','SIKA CEM IMPERMEABILIZANTE',126,258.874,336.2,15);</v>
      </c>
    </row>
    <row r="595" spans="1:8" x14ac:dyDescent="0.25">
      <c r="A595" s="1">
        <v>594</v>
      </c>
      <c r="B595" s="3" t="s">
        <v>1876</v>
      </c>
      <c r="C595" s="2" t="s">
        <v>419</v>
      </c>
      <c r="D595">
        <v>125</v>
      </c>
      <c r="E595">
        <v>6.16</v>
      </c>
      <c r="F595">
        <v>12.32</v>
      </c>
      <c r="G595">
        <v>0</v>
      </c>
      <c r="H595" t="str">
        <f t="shared" si="9"/>
        <v>INSERT INTO ARTICULO(idarticulo,codigo,descripcion,idmarca,precio,costo,reorden) values(594,'99G60','LIJA CALIBRE 60',125,6.16,12.32,0);</v>
      </c>
    </row>
    <row r="596" spans="1:8" x14ac:dyDescent="0.25">
      <c r="A596" s="1">
        <v>595</v>
      </c>
      <c r="B596" s="3" t="s">
        <v>1877</v>
      </c>
      <c r="C596" s="2" t="s">
        <v>420</v>
      </c>
      <c r="D596">
        <v>114</v>
      </c>
      <c r="E596">
        <v>88.58</v>
      </c>
      <c r="F596">
        <v>177.16</v>
      </c>
      <c r="G596">
        <v>0</v>
      </c>
      <c r="H596" t="str">
        <f t="shared" si="9"/>
        <v>INSERT INTO ARTICULO(idarticulo,codigo,descripcion,idmarca,precio,costo,reorden) values(595,'GRT3B','GRASA PARA BALEROS TIMKEN',114,88.58,177.16,0);</v>
      </c>
    </row>
    <row r="597" spans="1:8" x14ac:dyDescent="0.25">
      <c r="A597" s="1">
        <v>596</v>
      </c>
      <c r="B597" s="3">
        <v>258</v>
      </c>
      <c r="C597" s="2" t="s">
        <v>3000</v>
      </c>
      <c r="D597">
        <v>125</v>
      </c>
      <c r="E597">
        <v>350</v>
      </c>
      <c r="F597">
        <v>455</v>
      </c>
      <c r="G597">
        <v>0</v>
      </c>
      <c r="H597" t="str">
        <f t="shared" si="9"/>
        <v>INSERT INTO ARTICULO(idarticulo,codigo,descripcion,idmarca,precio,costo,reorden) values(596,'258','PISTON DE LEVANTE PARA PUERTAS DE TORRE DE ILUMINACION',125,350,455,0);</v>
      </c>
    </row>
    <row r="598" spans="1:8" x14ac:dyDescent="0.25">
      <c r="A598" s="1">
        <v>597</v>
      </c>
      <c r="B598" s="3">
        <v>258</v>
      </c>
      <c r="C598" s="2" t="s">
        <v>3000</v>
      </c>
      <c r="D598">
        <v>125</v>
      </c>
      <c r="E598">
        <v>350</v>
      </c>
      <c r="F598">
        <v>455</v>
      </c>
      <c r="G598">
        <v>0</v>
      </c>
      <c r="H598" t="str">
        <f t="shared" si="9"/>
        <v>INSERT INTO ARTICULO(idarticulo,codigo,descripcion,idmarca,precio,costo,reorden) values(597,'258','PISTON DE LEVANTE PARA PUERTAS DE TORRE DE ILUMINACION',125,350,455,0);</v>
      </c>
    </row>
    <row r="599" spans="1:8" x14ac:dyDescent="0.25">
      <c r="A599" s="1">
        <v>598</v>
      </c>
      <c r="B599" s="3">
        <v>3690</v>
      </c>
      <c r="C599" s="2" t="s">
        <v>3001</v>
      </c>
      <c r="D599">
        <v>125</v>
      </c>
      <c r="E599">
        <v>500</v>
      </c>
      <c r="F599">
        <v>650</v>
      </c>
      <c r="G599">
        <v>0</v>
      </c>
      <c r="H599" t="str">
        <f t="shared" si="9"/>
        <v>INSERT INTO ARTICULO(idarticulo,codigo,descripcion,idmarca,precio,costo,reorden) values(598,'3690','PISTON DE LEBANTE PARA ASIENTO DE MONTACARGAS',125,500,650,0);</v>
      </c>
    </row>
    <row r="600" spans="1:8" x14ac:dyDescent="0.25">
      <c r="A600" s="1">
        <v>599</v>
      </c>
      <c r="B600" s="3">
        <v>3690</v>
      </c>
      <c r="C600" s="2" t="s">
        <v>3001</v>
      </c>
      <c r="D600">
        <v>125</v>
      </c>
      <c r="E600">
        <v>500</v>
      </c>
      <c r="F600">
        <v>650</v>
      </c>
      <c r="G600">
        <v>0</v>
      </c>
      <c r="H600" t="str">
        <f t="shared" si="9"/>
        <v>INSERT INTO ARTICULO(idarticulo,codigo,descripcion,idmarca,precio,costo,reorden) values(599,'3690','PISTON DE LEBANTE PARA ASIENTO DE MONTACARGAS',125,500,650,0);</v>
      </c>
    </row>
    <row r="601" spans="1:8" x14ac:dyDescent="0.25">
      <c r="A601" s="1">
        <v>600</v>
      </c>
      <c r="B601" s="3" t="s">
        <v>1878</v>
      </c>
      <c r="C601" s="2" t="s">
        <v>421</v>
      </c>
      <c r="D601">
        <v>95</v>
      </c>
      <c r="E601">
        <v>3</v>
      </c>
      <c r="F601">
        <v>6</v>
      </c>
      <c r="G601">
        <v>0</v>
      </c>
      <c r="H601" t="str">
        <f t="shared" si="9"/>
        <v>INSERT INTO ARTICULO(idarticulo,codigo,descripcion,idmarca,precio,costo,reorden) values(600,'LIJAC991000','LIJA DELGADA 1000',95,3,6,0);</v>
      </c>
    </row>
    <row r="602" spans="1:8" x14ac:dyDescent="0.25">
      <c r="A602" s="1">
        <v>601</v>
      </c>
      <c r="B602" s="3">
        <v>7227</v>
      </c>
      <c r="C602" s="2" t="s">
        <v>3002</v>
      </c>
      <c r="D602">
        <v>95</v>
      </c>
      <c r="E602">
        <v>286.44</v>
      </c>
      <c r="F602">
        <v>429.66</v>
      </c>
      <c r="G602">
        <v>0</v>
      </c>
      <c r="H602" t="str">
        <f t="shared" si="9"/>
        <v>INSERT INTO ARTICULO(idarticulo,codigo,descripcion,idmarca,precio,costo,reorden) values(601,'7227','LIJADORA PARA CILINDROS ( GRUÑIDORA )',95,286.44,429.66,0);</v>
      </c>
    </row>
    <row r="603" spans="1:8" x14ac:dyDescent="0.25">
      <c r="A603" s="1">
        <v>602</v>
      </c>
      <c r="B603" s="3">
        <v>736538</v>
      </c>
      <c r="C603" s="2" t="s">
        <v>3003</v>
      </c>
      <c r="D603">
        <v>48</v>
      </c>
      <c r="E603">
        <v>1153.845</v>
      </c>
      <c r="F603">
        <v>1499.9984999999999</v>
      </c>
      <c r="G603">
        <v>5</v>
      </c>
      <c r="H603" t="str">
        <f t="shared" si="9"/>
        <v>INSERT INTO ARTICULO(idarticulo,codigo,descripcion,idmarca,precio,costo,reorden) values(602,'736538','DISCO DE DIAMANTE DE 14" PARA CONCRETO USO GENERAL',48,1153.845,1499.9985,5);</v>
      </c>
    </row>
    <row r="604" spans="1:8" x14ac:dyDescent="0.25">
      <c r="A604" s="1">
        <v>603</v>
      </c>
      <c r="B604" s="3">
        <v>6013</v>
      </c>
      <c r="C604" s="2" t="s">
        <v>422</v>
      </c>
      <c r="D604">
        <v>125</v>
      </c>
      <c r="E604">
        <v>34</v>
      </c>
      <c r="F604">
        <v>68</v>
      </c>
      <c r="G604">
        <v>0</v>
      </c>
      <c r="H604" t="str">
        <f t="shared" si="9"/>
        <v>INSERT INTO ARTICULO(idarticulo,codigo,descripcion,idmarca,precio,costo,reorden) values(603,'6013','SOLDADURA 6013',125,34,68,0);</v>
      </c>
    </row>
    <row r="605" spans="1:8" x14ac:dyDescent="0.25">
      <c r="A605" s="1">
        <v>604</v>
      </c>
      <c r="B605" s="3">
        <v>6013</v>
      </c>
      <c r="C605" s="2" t="s">
        <v>422</v>
      </c>
      <c r="D605">
        <v>125</v>
      </c>
      <c r="E605">
        <v>34</v>
      </c>
      <c r="F605">
        <v>68</v>
      </c>
      <c r="G605">
        <v>0</v>
      </c>
      <c r="H605" t="str">
        <f t="shared" si="9"/>
        <v>INSERT INTO ARTICULO(idarticulo,codigo,descripcion,idmarca,precio,costo,reorden) values(604,'6013','SOLDADURA 6013',125,34,68,0);</v>
      </c>
    </row>
    <row r="606" spans="1:8" x14ac:dyDescent="0.25">
      <c r="A606" s="1">
        <v>605</v>
      </c>
      <c r="B606" s="3" t="s">
        <v>1879</v>
      </c>
      <c r="C606" s="2" t="s">
        <v>1438</v>
      </c>
      <c r="D606">
        <v>125</v>
      </c>
      <c r="E606">
        <v>25.16</v>
      </c>
      <c r="F606">
        <v>50.32</v>
      </c>
      <c r="G606">
        <v>0</v>
      </c>
      <c r="H606" t="str">
        <f t="shared" si="9"/>
        <v>INSERT INTO ARTICULO(idarticulo,codigo,descripcion,idmarca,precio,costo,reorden) values(605,'R74012','SELLO',125,25.16,50.32,0);</v>
      </c>
    </row>
    <row r="607" spans="1:8" x14ac:dyDescent="0.25">
      <c r="A607" s="1">
        <v>606</v>
      </c>
      <c r="B607" s="3" t="s">
        <v>1880</v>
      </c>
      <c r="C607" s="2" t="s">
        <v>423</v>
      </c>
      <c r="D607">
        <v>125</v>
      </c>
      <c r="E607">
        <v>980</v>
      </c>
      <c r="F607">
        <v>1274</v>
      </c>
      <c r="G607">
        <v>0</v>
      </c>
      <c r="H607" t="str">
        <f t="shared" si="9"/>
        <v>INSERT INTO ARTICULO(idarticulo,codigo,descripcion,idmarca,precio,costo,reorden) values(606,'BOMBAGUA','REPARACION BOMBA DE AGUA',125,980,1274,0);</v>
      </c>
    </row>
    <row r="608" spans="1:8" x14ac:dyDescent="0.25">
      <c r="A608" s="1">
        <v>607</v>
      </c>
      <c r="B608" s="3">
        <v>737213</v>
      </c>
      <c r="C608" s="2" t="s">
        <v>3004</v>
      </c>
      <c r="D608">
        <v>48</v>
      </c>
      <c r="E608">
        <v>36.6</v>
      </c>
      <c r="F608">
        <v>73.2</v>
      </c>
      <c r="G608">
        <v>7</v>
      </c>
      <c r="H608" t="str">
        <f t="shared" si="9"/>
        <v>INSERT INTO ARTICULO(idarticulo,codigo,descripcion,idmarca,precio,costo,reorden) values(607,'737213','DISCO DIAMANTE RIN CONTINUO DE 4 /12" PARA CONCRETO MOD 737213',48,36.6,73.2,7);</v>
      </c>
    </row>
    <row r="609" spans="1:8" x14ac:dyDescent="0.25">
      <c r="A609" s="1">
        <v>608</v>
      </c>
      <c r="B609" s="3">
        <v>737205</v>
      </c>
      <c r="C609" s="2" t="s">
        <v>3005</v>
      </c>
      <c r="D609">
        <v>48</v>
      </c>
      <c r="E609">
        <v>31</v>
      </c>
      <c r="F609">
        <v>62</v>
      </c>
      <c r="G609">
        <v>5</v>
      </c>
      <c r="H609" t="str">
        <f t="shared" si="9"/>
        <v>INSERT INTO ARTICULO(idarticulo,codigo,descripcion,idmarca,precio,costo,reorden) values(608,'737205','DISCO DIAMANTE RIN SEGMENTADO DE 4 1/2" PARA CONCRETO MOD 737205',48,31,62,5);</v>
      </c>
    </row>
    <row r="610" spans="1:8" x14ac:dyDescent="0.25">
      <c r="A610" s="1">
        <v>609</v>
      </c>
      <c r="B610" s="3">
        <v>151189</v>
      </c>
      <c r="C610" s="2" t="s">
        <v>3006</v>
      </c>
      <c r="D610">
        <v>95</v>
      </c>
      <c r="E610">
        <v>234</v>
      </c>
      <c r="F610">
        <v>351</v>
      </c>
      <c r="G610">
        <v>0</v>
      </c>
      <c r="H610" t="str">
        <f t="shared" si="9"/>
        <v>INSERT INTO ARTICULO(idarticulo,codigo,descripcion,idmarca,precio,costo,reorden) values(609,'151189','PISTOLA DE BAJA PRESION PARA PINTAR',95,234,351,0);</v>
      </c>
    </row>
    <row r="611" spans="1:8" x14ac:dyDescent="0.25">
      <c r="A611" s="1">
        <v>610</v>
      </c>
      <c r="B611" s="3">
        <v>0.7813163005</v>
      </c>
      <c r="C611" s="2" t="s">
        <v>3007</v>
      </c>
      <c r="D611">
        <v>75</v>
      </c>
      <c r="E611">
        <v>112.07</v>
      </c>
      <c r="F611">
        <v>168.10499999999999</v>
      </c>
      <c r="G611">
        <v>0</v>
      </c>
      <c r="H611" t="str">
        <f t="shared" si="9"/>
        <v>INSERT INTO ARTICULO(idarticulo,codigo,descripcion,idmarca,precio,costo,reorden) values(610,'0.7813163005','ACEITE LUBRICANTE PARA ESPADA Y CADENA',75,112.07,168.105,0);</v>
      </c>
    </row>
    <row r="612" spans="1:8" x14ac:dyDescent="0.25">
      <c r="A612" s="1">
        <v>611</v>
      </c>
      <c r="B612" s="3">
        <v>0.7813163005</v>
      </c>
      <c r="C612" s="2" t="s">
        <v>3007</v>
      </c>
      <c r="D612">
        <v>75</v>
      </c>
      <c r="E612">
        <v>112.07</v>
      </c>
      <c r="F612">
        <v>168.10499999999999</v>
      </c>
      <c r="G612">
        <v>0</v>
      </c>
      <c r="H612" t="str">
        <f t="shared" si="9"/>
        <v>INSERT INTO ARTICULO(idarticulo,codigo,descripcion,idmarca,precio,costo,reorden) values(611,'0.7813163005','ACEITE LUBRICANTE PARA ESPADA Y CADENA',75,112.07,168.105,0);</v>
      </c>
    </row>
    <row r="613" spans="1:8" x14ac:dyDescent="0.25">
      <c r="A613" s="1">
        <v>612</v>
      </c>
      <c r="B613" s="3">
        <v>14726</v>
      </c>
      <c r="C613" s="2" t="s">
        <v>3008</v>
      </c>
      <c r="D613">
        <v>47</v>
      </c>
      <c r="E613">
        <v>152.22</v>
      </c>
      <c r="F613">
        <v>228.33</v>
      </c>
      <c r="G613">
        <v>0</v>
      </c>
      <c r="H613" t="str">
        <f t="shared" si="9"/>
        <v>INSERT INTO ARTICULO(idarticulo,codigo,descripcion,idmarca,precio,costo,reorden) values(612,'14726','DISPERSADOR COLOR AZUL CON GANCHO',47,152.22,228.33,0);</v>
      </c>
    </row>
    <row r="614" spans="1:8" x14ac:dyDescent="0.25">
      <c r="A614" s="1">
        <v>613</v>
      </c>
      <c r="B614" s="3">
        <v>14828</v>
      </c>
      <c r="C614" s="2" t="s">
        <v>3009</v>
      </c>
      <c r="D614">
        <v>47</v>
      </c>
      <c r="E614">
        <v>101.26</v>
      </c>
      <c r="F614">
        <v>151.88999999999999</v>
      </c>
      <c r="G614">
        <v>0</v>
      </c>
      <c r="H614" t="str">
        <f t="shared" si="9"/>
        <v>INSERT INTO ARTICULO(idarticulo,codigo,descripcion,idmarca,precio,costo,reorden) values(613,'14828','MANGO DE MADERA',47,101.26,151.89,0);</v>
      </c>
    </row>
    <row r="615" spans="1:8" x14ac:dyDescent="0.25">
      <c r="A615" s="1">
        <v>614</v>
      </c>
      <c r="B615" s="3" t="s">
        <v>1881</v>
      </c>
      <c r="C615" s="2" t="s">
        <v>424</v>
      </c>
      <c r="D615">
        <v>44</v>
      </c>
      <c r="E615">
        <v>3695.69</v>
      </c>
      <c r="F615">
        <v>4804.3969999999999</v>
      </c>
      <c r="G615">
        <v>0</v>
      </c>
      <c r="H615" t="str">
        <f t="shared" si="9"/>
        <v>INSERT INTO ARTICULO(idarticulo,codigo,descripcion,idmarca,precio,costo,reorden) values(614,'16G','BATERIA TROJAN 6V 390',44,3695.69,4804.397,0);</v>
      </c>
    </row>
    <row r="616" spans="1:8" x14ac:dyDescent="0.25">
      <c r="A616" s="1">
        <v>615</v>
      </c>
      <c r="B616" s="3">
        <v>6320</v>
      </c>
      <c r="C616" s="2" t="s">
        <v>3010</v>
      </c>
      <c r="D616">
        <v>125</v>
      </c>
      <c r="E616">
        <v>86.21</v>
      </c>
      <c r="F616">
        <v>172.42</v>
      </c>
      <c r="G616">
        <v>0</v>
      </c>
      <c r="H616" t="str">
        <f t="shared" si="9"/>
        <v>INSERT INTO ARTICULO(idarticulo,codigo,descripcion,idmarca,precio,costo,reorden) values(615,'6320','SPRAY PROTECTOR PARA TERMINALES DE BATERIA',125,86.21,172.42,0);</v>
      </c>
    </row>
    <row r="617" spans="1:8" x14ac:dyDescent="0.25">
      <c r="A617" s="1">
        <v>616</v>
      </c>
      <c r="B617" s="3">
        <v>6320</v>
      </c>
      <c r="C617" s="2" t="s">
        <v>3010</v>
      </c>
      <c r="D617">
        <v>125</v>
      </c>
      <c r="E617">
        <v>86.21</v>
      </c>
      <c r="F617">
        <v>172.42</v>
      </c>
      <c r="G617">
        <v>0</v>
      </c>
      <c r="H617" t="str">
        <f t="shared" si="9"/>
        <v>INSERT INTO ARTICULO(idarticulo,codigo,descripcion,idmarca,precio,costo,reorden) values(616,'6320','SPRAY PROTECTOR PARA TERMINALES DE BATERIA',125,86.21,172.42,0);</v>
      </c>
    </row>
    <row r="618" spans="1:8" x14ac:dyDescent="0.25">
      <c r="A618" s="1">
        <v>617</v>
      </c>
      <c r="B618" s="3" t="s">
        <v>1882</v>
      </c>
      <c r="C618" s="2" t="s">
        <v>425</v>
      </c>
      <c r="D618">
        <v>2</v>
      </c>
      <c r="E618">
        <v>245.26</v>
      </c>
      <c r="F618">
        <v>367.89</v>
      </c>
      <c r="G618">
        <v>0</v>
      </c>
      <c r="H618" t="str">
        <f t="shared" si="9"/>
        <v>INSERT INTO ARTICULO(idarticulo,codigo,descripcion,idmarca,precio,costo,reorden) values(617,'NK2520','BALERO DE AGUJAS MAKITA',2,245.26,367.89,0);</v>
      </c>
    </row>
    <row r="619" spans="1:8" x14ac:dyDescent="0.25">
      <c r="A619" s="1">
        <v>618</v>
      </c>
      <c r="B619" s="3" t="s">
        <v>1883</v>
      </c>
      <c r="C619" s="2" t="s">
        <v>426</v>
      </c>
      <c r="D619">
        <v>189</v>
      </c>
      <c r="E619">
        <v>295</v>
      </c>
      <c r="F619">
        <v>442.5</v>
      </c>
      <c r="G619">
        <v>0</v>
      </c>
      <c r="H619" t="str">
        <f t="shared" si="9"/>
        <v>INSERT INTO ARTICULO(idarticulo,codigo,descripcion,idmarca,precio,costo,reorden) values(618,'A5541','FILTRO DE AIRE AF-25352 RS-3544 PRI. P/GEN 70 KVA',189,295,442.5,0);</v>
      </c>
    </row>
    <row r="620" spans="1:8" x14ac:dyDescent="0.25">
      <c r="A620" s="1">
        <v>619</v>
      </c>
      <c r="B620" s="3">
        <v>49968</v>
      </c>
      <c r="C620" s="2" t="s">
        <v>427</v>
      </c>
      <c r="D620">
        <v>133</v>
      </c>
      <c r="E620">
        <v>360</v>
      </c>
      <c r="F620">
        <v>468</v>
      </c>
      <c r="G620">
        <v>0</v>
      </c>
      <c r="H620" t="str">
        <f t="shared" si="9"/>
        <v>INSERT INTO ARTICULO(idarticulo,codigo,descripcion,idmarca,precio,costo,reorden) values(619,'49968','FILTRO DE AIRE RS3991',133,360,468,0);</v>
      </c>
    </row>
    <row r="621" spans="1:8" x14ac:dyDescent="0.25">
      <c r="A621" s="1">
        <v>620</v>
      </c>
      <c r="B621" s="3">
        <v>33755</v>
      </c>
      <c r="C621" s="2" t="s">
        <v>428</v>
      </c>
      <c r="D621">
        <v>133</v>
      </c>
      <c r="E621">
        <v>395</v>
      </c>
      <c r="F621">
        <v>513.5</v>
      </c>
      <c r="G621">
        <v>0</v>
      </c>
      <c r="H621" t="str">
        <f t="shared" si="9"/>
        <v>INSERT INTO ARTICULO(idarticulo,codigo,descripcion,idmarca,precio,costo,reorden) values(620,'33755','FILTRO DE DIESEL R45P',133,395,513.5,0);</v>
      </c>
    </row>
    <row r="622" spans="1:8" x14ac:dyDescent="0.25">
      <c r="A622" s="1">
        <v>621</v>
      </c>
      <c r="B622" s="3">
        <v>96618</v>
      </c>
      <c r="C622" s="2" t="s">
        <v>3011</v>
      </c>
      <c r="D622">
        <v>126</v>
      </c>
      <c r="E622">
        <v>323.91800000000001</v>
      </c>
      <c r="F622">
        <v>420.67</v>
      </c>
      <c r="G622">
        <v>4</v>
      </c>
      <c r="H622" t="str">
        <f t="shared" si="9"/>
        <v>INSERT INTO ARTICULO(idarticulo,codigo,descripcion,idmarca,precio,costo,reorden) values(621,'96618','SIKASET L CUBETA DE 23KG ADITIVO ACELERANTE',126,323.918,420.67,4);</v>
      </c>
    </row>
    <row r="623" spans="1:8" x14ac:dyDescent="0.25">
      <c r="A623" s="1">
        <v>622</v>
      </c>
      <c r="B623" s="3">
        <v>97211</v>
      </c>
      <c r="C623" s="2" t="s">
        <v>3012</v>
      </c>
      <c r="D623">
        <v>126</v>
      </c>
      <c r="E623">
        <v>490.93099999999998</v>
      </c>
      <c r="F623">
        <v>637.57000000000005</v>
      </c>
      <c r="G623">
        <v>2</v>
      </c>
      <c r="H623" t="str">
        <f t="shared" si="9"/>
        <v>INSERT INTO ARTICULO(idarticulo,codigo,descripcion,idmarca,precio,costo,reorden) values(622,'97211','PISTOLA AVON',126,490.931,637.57,2);</v>
      </c>
    </row>
    <row r="624" spans="1:8" x14ac:dyDescent="0.25">
      <c r="A624" s="1">
        <v>623</v>
      </c>
      <c r="B624" s="3">
        <v>5939</v>
      </c>
      <c r="C624" s="2" t="s">
        <v>3013</v>
      </c>
      <c r="D624">
        <v>125</v>
      </c>
      <c r="E624">
        <v>10500</v>
      </c>
      <c r="F624">
        <v>13650</v>
      </c>
      <c r="G624">
        <v>0</v>
      </c>
      <c r="H624" t="str">
        <f t="shared" si="9"/>
        <v>INSERT INTO ARTICULO(idarticulo,codigo,descripcion,idmarca,precio,costo,reorden) values(623,'5939','GENERADOR 5500 WATTS',125,10500,13650,0);</v>
      </c>
    </row>
    <row r="625" spans="1:8" x14ac:dyDescent="0.25">
      <c r="A625" s="1">
        <v>624</v>
      </c>
      <c r="B625" s="3">
        <v>5939</v>
      </c>
      <c r="C625" s="2" t="s">
        <v>3013</v>
      </c>
      <c r="D625">
        <v>125</v>
      </c>
      <c r="E625">
        <v>10500</v>
      </c>
      <c r="F625">
        <v>13650</v>
      </c>
      <c r="G625">
        <v>0</v>
      </c>
      <c r="H625" t="str">
        <f t="shared" si="9"/>
        <v>INSERT INTO ARTICULO(idarticulo,codigo,descripcion,idmarca,precio,costo,reorden) values(624,'5939','GENERADOR 5500 WATTS',125,10500,13650,0);</v>
      </c>
    </row>
    <row r="626" spans="1:8" x14ac:dyDescent="0.25">
      <c r="A626" s="1">
        <v>625</v>
      </c>
      <c r="B626" s="3">
        <v>1613060005</v>
      </c>
      <c r="C626" s="2" t="s">
        <v>429</v>
      </c>
      <c r="D626">
        <v>1</v>
      </c>
      <c r="E626">
        <v>567</v>
      </c>
      <c r="F626">
        <v>737.1</v>
      </c>
      <c r="G626">
        <v>0</v>
      </c>
      <c r="H626" t="str">
        <f t="shared" si="9"/>
        <v>INSERT INTO ARTICULO(idarticulo,codigo,descripcion,idmarca,precio,costo,reorden) values(625,'1613060005','FLECHA PARA ROMPEDORA 30 KG 11304',1,567,737.1,0);</v>
      </c>
    </row>
    <row r="627" spans="1:8" x14ac:dyDescent="0.25">
      <c r="A627" s="1">
        <v>626</v>
      </c>
      <c r="B627" s="3">
        <v>0</v>
      </c>
      <c r="C627" s="2" t="s">
        <v>430</v>
      </c>
      <c r="D627">
        <v>104</v>
      </c>
      <c r="E627">
        <v>55</v>
      </c>
      <c r="F627">
        <v>110</v>
      </c>
      <c r="G627">
        <v>0</v>
      </c>
      <c r="H627" t="str">
        <f t="shared" si="9"/>
        <v>INSERT INTO ARTICULO(idarticulo,codigo,descripcion,idmarca,precio,costo,reorden) values(626,'0','RUEDA DE HULE 4X1 CON TORNILLO Y TUERCA',104,55,110,0);</v>
      </c>
    </row>
    <row r="628" spans="1:8" x14ac:dyDescent="0.25">
      <c r="A628" s="1">
        <v>627</v>
      </c>
      <c r="B628" s="3">
        <v>0</v>
      </c>
      <c r="C628" s="2" t="s">
        <v>430</v>
      </c>
      <c r="D628">
        <v>104</v>
      </c>
      <c r="E628">
        <v>55</v>
      </c>
      <c r="F628">
        <v>110</v>
      </c>
      <c r="G628">
        <v>0</v>
      </c>
      <c r="H628" t="str">
        <f t="shared" si="9"/>
        <v>INSERT INTO ARTICULO(idarticulo,codigo,descripcion,idmarca,precio,costo,reorden) values(627,'0','RUEDA DE HULE 4X1 CON TORNILLO Y TUERCA',104,55,110,0);</v>
      </c>
    </row>
    <row r="629" spans="1:8" x14ac:dyDescent="0.25">
      <c r="A629" s="1">
        <v>628</v>
      </c>
      <c r="B629" s="3">
        <v>5653</v>
      </c>
      <c r="C629" s="2" t="s">
        <v>3014</v>
      </c>
      <c r="D629">
        <v>95</v>
      </c>
      <c r="E629">
        <v>81.31</v>
      </c>
      <c r="F629">
        <v>162.62</v>
      </c>
      <c r="G629">
        <v>0</v>
      </c>
      <c r="H629" t="str">
        <f t="shared" si="9"/>
        <v>INSERT INTO ARTICULO(idarticulo,codigo,descripcion,idmarca,precio,costo,reorden) values(628,'5653','ADAPTADOR DE 1/2 A 3/4',95,81.31,162.62,0);</v>
      </c>
    </row>
    <row r="630" spans="1:8" x14ac:dyDescent="0.25">
      <c r="A630" s="1">
        <v>629</v>
      </c>
      <c r="B630" s="3">
        <v>5653</v>
      </c>
      <c r="C630" s="2" t="s">
        <v>3014</v>
      </c>
      <c r="D630">
        <v>95</v>
      </c>
      <c r="E630">
        <v>81.31</v>
      </c>
      <c r="F630">
        <v>162.62</v>
      </c>
      <c r="G630">
        <v>0</v>
      </c>
      <c r="H630" t="str">
        <f t="shared" si="9"/>
        <v>INSERT INTO ARTICULO(idarticulo,codigo,descripcion,idmarca,precio,costo,reorden) values(629,'5653','ADAPTADOR DE 1/2 A 3/4',95,81.31,162.62,0);</v>
      </c>
    </row>
    <row r="631" spans="1:8" x14ac:dyDescent="0.25">
      <c r="A631" s="1">
        <v>630</v>
      </c>
      <c r="B631" s="3">
        <v>155020</v>
      </c>
      <c r="C631" s="2" t="s">
        <v>3015</v>
      </c>
      <c r="D631">
        <v>95</v>
      </c>
      <c r="E631">
        <v>50.21</v>
      </c>
      <c r="F631">
        <v>100.42</v>
      </c>
      <c r="G631">
        <v>0</v>
      </c>
      <c r="H631" t="str">
        <f t="shared" si="9"/>
        <v>INSERT INTO ARTICULO(idarticulo,codigo,descripcion,idmarca,precio,costo,reorden) values(630,'155020','PLASTIACERO',95,50.21,100.42,0);</v>
      </c>
    </row>
    <row r="632" spans="1:8" x14ac:dyDescent="0.25">
      <c r="A632" s="1">
        <v>631</v>
      </c>
      <c r="B632" s="3">
        <v>902</v>
      </c>
      <c r="C632" s="2" t="s">
        <v>3016</v>
      </c>
      <c r="D632">
        <v>95</v>
      </c>
      <c r="E632">
        <v>38.9</v>
      </c>
      <c r="F632">
        <v>77.8</v>
      </c>
      <c r="G632">
        <v>0</v>
      </c>
      <c r="H632" t="str">
        <f t="shared" si="9"/>
        <v>INSERT INTO ARTICULO(idarticulo,codigo,descripcion,idmarca,precio,costo,reorden) values(631,'902','MACHUELO NPT 1/8',95,38.9,77.8,0);</v>
      </c>
    </row>
    <row r="633" spans="1:8" x14ac:dyDescent="0.25">
      <c r="A633" s="1">
        <v>632</v>
      </c>
      <c r="B633" s="3">
        <v>902</v>
      </c>
      <c r="C633" s="2" t="s">
        <v>3016</v>
      </c>
      <c r="D633">
        <v>95</v>
      </c>
      <c r="E633">
        <v>38.9</v>
      </c>
      <c r="F633">
        <v>77.8</v>
      </c>
      <c r="G633">
        <v>0</v>
      </c>
      <c r="H633" t="str">
        <f t="shared" si="9"/>
        <v>INSERT INTO ARTICULO(idarticulo,codigo,descripcion,idmarca,precio,costo,reorden) values(632,'902','MACHUELO NPT 1/8',95,38.9,77.8,0);</v>
      </c>
    </row>
    <row r="634" spans="1:8" x14ac:dyDescent="0.25">
      <c r="A634" s="1">
        <v>633</v>
      </c>
      <c r="B634" s="3">
        <v>878</v>
      </c>
      <c r="C634" s="2" t="s">
        <v>431</v>
      </c>
      <c r="D634">
        <v>95</v>
      </c>
      <c r="E634">
        <v>29.87</v>
      </c>
      <c r="F634">
        <v>59.74</v>
      </c>
      <c r="G634">
        <v>0</v>
      </c>
      <c r="H634" t="str">
        <f t="shared" si="9"/>
        <v>INSERT INTO ARTICULO(idarticulo,codigo,descripcion,idmarca,precio,costo,reorden) values(633,'878','ESMERIL PARA ASENTAR VALVULA 50GR',95,29.87,59.74,0);</v>
      </c>
    </row>
    <row r="635" spans="1:8" x14ac:dyDescent="0.25">
      <c r="A635" s="1">
        <v>634</v>
      </c>
      <c r="B635" s="3">
        <v>878</v>
      </c>
      <c r="C635" s="2" t="s">
        <v>431</v>
      </c>
      <c r="D635">
        <v>95</v>
      </c>
      <c r="E635">
        <v>29.87</v>
      </c>
      <c r="F635">
        <v>59.74</v>
      </c>
      <c r="G635">
        <v>0</v>
      </c>
      <c r="H635" t="str">
        <f t="shared" si="9"/>
        <v>INSERT INTO ARTICULO(idarticulo,codigo,descripcion,idmarca,precio,costo,reorden) values(634,'878','ESMERIL PARA ASENTAR VALVULA 50GR',95,29.87,59.74,0);</v>
      </c>
    </row>
    <row r="636" spans="1:8" x14ac:dyDescent="0.25">
      <c r="A636" s="1">
        <v>635</v>
      </c>
      <c r="B636" s="3">
        <v>495</v>
      </c>
      <c r="C636" s="2" t="s">
        <v>3017</v>
      </c>
      <c r="D636">
        <v>95</v>
      </c>
      <c r="E636">
        <v>134.69999999999999</v>
      </c>
      <c r="F636">
        <v>202.05</v>
      </c>
      <c r="G636">
        <v>0</v>
      </c>
      <c r="H636" t="str">
        <f t="shared" si="9"/>
        <v>INSERT INTO ARTICULO(idarticulo,codigo,descripcion,idmarca,precio,costo,reorden) values(635,'495','LOP TITE BLANCO PEGAMENTO',95,134.7,202.05,0);</v>
      </c>
    </row>
    <row r="637" spans="1:8" x14ac:dyDescent="0.25">
      <c r="A637" s="1">
        <v>636</v>
      </c>
      <c r="B637" s="3">
        <v>495</v>
      </c>
      <c r="C637" s="2" t="s">
        <v>3017</v>
      </c>
      <c r="D637">
        <v>95</v>
      </c>
      <c r="E637">
        <v>134.69999999999999</v>
      </c>
      <c r="F637">
        <v>202.05</v>
      </c>
      <c r="G637">
        <v>0</v>
      </c>
      <c r="H637" t="str">
        <f t="shared" si="9"/>
        <v>INSERT INTO ARTICULO(idarticulo,codigo,descripcion,idmarca,precio,costo,reorden) values(636,'495','LOP TITE BLANCO PEGAMENTO',95,134.7,202.05,0);</v>
      </c>
    </row>
    <row r="638" spans="1:8" x14ac:dyDescent="0.25">
      <c r="A638" s="1">
        <v>637</v>
      </c>
      <c r="B638" s="3">
        <v>26240</v>
      </c>
      <c r="C638" s="2" t="s">
        <v>432</v>
      </c>
      <c r="D638">
        <v>95</v>
      </c>
      <c r="E638">
        <v>263</v>
      </c>
      <c r="F638">
        <v>394.5</v>
      </c>
      <c r="G638">
        <v>0</v>
      </c>
      <c r="H638" t="str">
        <f t="shared" si="9"/>
        <v>INSERT INTO ARTICULO(idarticulo,codigo,descripcion,idmarca,precio,costo,reorden) values(637,'26240','LOP TITE ROJO PARA TORNILLOS',95,263,394.5,0);</v>
      </c>
    </row>
    <row r="639" spans="1:8" x14ac:dyDescent="0.25">
      <c r="A639" s="1">
        <v>638</v>
      </c>
      <c r="B639" s="3">
        <v>16034</v>
      </c>
      <c r="C639" s="2" t="s">
        <v>3018</v>
      </c>
      <c r="D639">
        <v>95</v>
      </c>
      <c r="E639">
        <v>408.85</v>
      </c>
      <c r="F639">
        <v>531.505</v>
      </c>
      <c r="G639">
        <v>0</v>
      </c>
      <c r="H639" t="str">
        <f t="shared" si="9"/>
        <v>INSERT INTO ARTICULO(idarticulo,codigo,descripcion,idmarca,precio,costo,reorden) values(638,'16034','PINTURA NEGRA GALON',95,408.85,531.505,0);</v>
      </c>
    </row>
    <row r="640" spans="1:8" x14ac:dyDescent="0.25">
      <c r="A640" s="1">
        <v>639</v>
      </c>
      <c r="B640" s="3">
        <v>92</v>
      </c>
      <c r="C640" s="2" t="s">
        <v>433</v>
      </c>
      <c r="D640">
        <v>125</v>
      </c>
      <c r="E640">
        <v>34</v>
      </c>
      <c r="F640">
        <v>68</v>
      </c>
      <c r="G640">
        <v>0</v>
      </c>
      <c r="H640" t="str">
        <f t="shared" si="9"/>
        <v>INSERT INTO ARTICULO(idarticulo,codigo,descripcion,idmarca,precio,costo,reorden) values(639,'92','SOLDADURA 60/13 VERDE',125,34,68,0);</v>
      </c>
    </row>
    <row r="641" spans="1:8" x14ac:dyDescent="0.25">
      <c r="A641" s="1">
        <v>640</v>
      </c>
      <c r="B641" s="3">
        <v>92</v>
      </c>
      <c r="C641" s="2" t="s">
        <v>433</v>
      </c>
      <c r="D641">
        <v>125</v>
      </c>
      <c r="E641">
        <v>34</v>
      </c>
      <c r="F641">
        <v>68</v>
      </c>
      <c r="G641">
        <v>0</v>
      </c>
      <c r="H641" t="str">
        <f t="shared" si="9"/>
        <v>INSERT INTO ARTICULO(idarticulo,codigo,descripcion,idmarca,precio,costo,reorden) values(640,'92','SOLDADURA 60/13 VERDE',125,34,68,0);</v>
      </c>
    </row>
    <row r="642" spans="1:8" x14ac:dyDescent="0.25">
      <c r="A642" s="1">
        <v>641</v>
      </c>
      <c r="B642" s="3">
        <v>4511176</v>
      </c>
      <c r="C642" s="2" t="s">
        <v>434</v>
      </c>
      <c r="D642">
        <v>2</v>
      </c>
      <c r="E642">
        <v>292</v>
      </c>
      <c r="F642">
        <v>438</v>
      </c>
      <c r="G642">
        <v>0</v>
      </c>
      <c r="H642" t="str">
        <f t="shared" si="9"/>
        <v>INSERT INTO ARTICULO(idarticulo,codigo,descripcion,idmarca,precio,costo,reorden) values(641,'4511176','CARCAZA DE MOTOR HM1307CB',2,292,438,0);</v>
      </c>
    </row>
    <row r="643" spans="1:8" x14ac:dyDescent="0.25">
      <c r="A643" s="1">
        <v>642</v>
      </c>
      <c r="B643" s="3">
        <v>177356</v>
      </c>
      <c r="C643" s="2" t="s">
        <v>3019</v>
      </c>
      <c r="D643">
        <v>20</v>
      </c>
      <c r="E643">
        <v>2261</v>
      </c>
      <c r="F643">
        <v>2939.3</v>
      </c>
      <c r="G643">
        <v>1</v>
      </c>
      <c r="H643" t="str">
        <f t="shared" ref="H643:H706" si="10">CONCATENATE("INSERT INTO ARTICULO(idarticulo,codigo,descripcion,idmarca,precio,costo,reorden) values(",A643,",'",B643,"','",C643,"',",D643,",",E643,",",F643,",",G643,");")</f>
        <v>INSERT INTO ARTICULO(idarticulo,codigo,descripcion,idmarca,precio,costo,reorden) values(642,'177356','FUELLE PARA BAILARINA WACKER',20,2261,2939.3,1);</v>
      </c>
    </row>
    <row r="644" spans="1:8" x14ac:dyDescent="0.25">
      <c r="A644" s="1">
        <v>643</v>
      </c>
      <c r="B644" s="3">
        <v>210156</v>
      </c>
      <c r="C644" s="2" t="s">
        <v>435</v>
      </c>
      <c r="D644">
        <v>20</v>
      </c>
      <c r="E644">
        <v>3350</v>
      </c>
      <c r="F644">
        <v>4355</v>
      </c>
      <c r="G644">
        <v>0</v>
      </c>
      <c r="H644" t="str">
        <f t="shared" si="10"/>
        <v>INSERT INTO ARTICULO(idarticulo,codigo,descripcion,idmarca,precio,costo,reorden) values(643,'210156','BATERIA RECARGABLE RODILLO RT560',20,3350,4355,0);</v>
      </c>
    </row>
    <row r="645" spans="1:8" x14ac:dyDescent="0.25">
      <c r="A645" s="1">
        <v>644</v>
      </c>
      <c r="B645" s="3" t="s">
        <v>1884</v>
      </c>
      <c r="C645" s="2" t="s">
        <v>3020</v>
      </c>
      <c r="D645">
        <v>95</v>
      </c>
      <c r="E645">
        <v>152</v>
      </c>
      <c r="F645">
        <v>228</v>
      </c>
      <c r="G645">
        <v>0</v>
      </c>
      <c r="H645" t="str">
        <f t="shared" si="10"/>
        <v>INSERT INTO ARTICULO(idarticulo,codigo,descripcion,idmarca,precio,costo,reorden) values(644,'5G3','LIMA ROTATIVA ( PIÑA )',95,152,228,0);</v>
      </c>
    </row>
    <row r="646" spans="1:8" x14ac:dyDescent="0.25">
      <c r="A646" s="1">
        <v>645</v>
      </c>
      <c r="B646" s="3" t="s">
        <v>1885</v>
      </c>
      <c r="C646" s="2" t="s">
        <v>3021</v>
      </c>
      <c r="D646">
        <v>95</v>
      </c>
      <c r="E646">
        <v>230</v>
      </c>
      <c r="F646">
        <v>345</v>
      </c>
      <c r="G646">
        <v>0</v>
      </c>
      <c r="H646" t="str">
        <f t="shared" si="10"/>
        <v>INSERT INTO ARTICULO(idarticulo,codigo,descripcion,idmarca,precio,costo,reorden) values(645,'SG5','LIMA ROTATIVA 1/2',95,230,345,0);</v>
      </c>
    </row>
    <row r="647" spans="1:8" x14ac:dyDescent="0.25">
      <c r="A647" s="1">
        <v>646</v>
      </c>
      <c r="B647" s="3">
        <v>161971</v>
      </c>
      <c r="C647" s="2" t="s">
        <v>436</v>
      </c>
      <c r="D647">
        <v>126</v>
      </c>
      <c r="E647">
        <v>2785.44</v>
      </c>
      <c r="F647">
        <v>3617.45</v>
      </c>
      <c r="G647">
        <v>0</v>
      </c>
      <c r="H647" t="str">
        <f t="shared" si="10"/>
        <v>INSERT INTO ARTICULO(idarticulo,codigo,descripcion,idmarca,precio,costo,reorden) values(646,'161971','SIKA CURADOR BLANCO TAMBOR 200 KG',126,2785.44,3617.45,0);</v>
      </c>
    </row>
    <row r="648" spans="1:8" x14ac:dyDescent="0.25">
      <c r="A648" s="1">
        <v>647</v>
      </c>
      <c r="B648" s="3">
        <v>38</v>
      </c>
      <c r="C648" s="2" t="s">
        <v>3022</v>
      </c>
      <c r="D648">
        <v>125</v>
      </c>
      <c r="E648">
        <v>41</v>
      </c>
      <c r="F648">
        <v>82</v>
      </c>
      <c r="G648">
        <v>0</v>
      </c>
      <c r="H648" t="str">
        <f t="shared" si="10"/>
        <v>INSERT INTO ARTICULO(idarticulo,codigo,descripcion,idmarca,precio,costo,reorden) values(647,'38','VALVULA 3/8 ESFERA',125,41,82,0);</v>
      </c>
    </row>
    <row r="649" spans="1:8" x14ac:dyDescent="0.25">
      <c r="A649" s="1">
        <v>648</v>
      </c>
      <c r="B649" s="3">
        <v>38</v>
      </c>
      <c r="C649" s="2" t="s">
        <v>3022</v>
      </c>
      <c r="D649">
        <v>125</v>
      </c>
      <c r="E649">
        <v>41</v>
      </c>
      <c r="F649">
        <v>82</v>
      </c>
      <c r="G649">
        <v>0</v>
      </c>
      <c r="H649" t="str">
        <f t="shared" si="10"/>
        <v>INSERT INTO ARTICULO(idarticulo,codigo,descripcion,idmarca,precio,costo,reorden) values(648,'38','VALVULA 3/8 ESFERA',125,41,82,0);</v>
      </c>
    </row>
    <row r="650" spans="1:8" x14ac:dyDescent="0.25">
      <c r="A650" s="1">
        <v>649</v>
      </c>
      <c r="B650" s="3">
        <v>56057724806</v>
      </c>
      <c r="C650" s="2" t="s">
        <v>437</v>
      </c>
      <c r="D650">
        <v>75</v>
      </c>
      <c r="E650">
        <v>18.11</v>
      </c>
      <c r="F650">
        <v>36.22</v>
      </c>
      <c r="G650">
        <v>0</v>
      </c>
      <c r="H650" t="str">
        <f t="shared" si="10"/>
        <v>INSERT INTO ARTICULO(idarticulo,codigo,descripcion,idmarca,precio,costo,reorden) values(649,'56057724806','LIMATON 4.8MMX200MM 3/16X8"(PASO .325',75,18.11,36.22,0);</v>
      </c>
    </row>
    <row r="651" spans="1:8" x14ac:dyDescent="0.25">
      <c r="A651" s="1">
        <v>650</v>
      </c>
      <c r="B651" s="3">
        <v>151132</v>
      </c>
      <c r="C651" s="2" t="s">
        <v>3023</v>
      </c>
      <c r="D651">
        <v>95</v>
      </c>
      <c r="E651">
        <v>68</v>
      </c>
      <c r="F651">
        <v>136</v>
      </c>
      <c r="G651">
        <v>0</v>
      </c>
      <c r="H651" t="str">
        <f t="shared" si="10"/>
        <v>INSERT INTO ARTICULO(idarticulo,codigo,descripcion,idmarca,precio,costo,reorden) values(650,'151132','CINTA PARA VULKANIZAR',95,68,136,0);</v>
      </c>
    </row>
    <row r="652" spans="1:8" x14ac:dyDescent="0.25">
      <c r="A652" s="1">
        <v>651</v>
      </c>
      <c r="B652" s="3" t="s">
        <v>1886</v>
      </c>
      <c r="C652" s="2" t="s">
        <v>3024</v>
      </c>
      <c r="D652">
        <v>94</v>
      </c>
      <c r="E652">
        <v>55.296399999999998</v>
      </c>
      <c r="F652">
        <v>110.5928</v>
      </c>
      <c r="G652">
        <v>0</v>
      </c>
      <c r="H652" t="str">
        <f t="shared" si="10"/>
        <v>INSERT INTO ARTICULO(idarticulo,codigo,descripcion,idmarca,precio,costo,reorden) values(651,'6205DDUC3E','RODAMIENTO RIGIDO DE BOLAS 1 HILERA NSK (BALERO 6205)',94,55.2964,110.5928,0);</v>
      </c>
    </row>
    <row r="653" spans="1:8" x14ac:dyDescent="0.25">
      <c r="A653" s="1">
        <v>652</v>
      </c>
      <c r="B653" s="3">
        <v>37849</v>
      </c>
      <c r="C653" s="2" t="s">
        <v>438</v>
      </c>
      <c r="D653">
        <v>126</v>
      </c>
      <c r="E653">
        <v>165.809</v>
      </c>
      <c r="F653">
        <v>215.34</v>
      </c>
      <c r="G653">
        <v>0</v>
      </c>
      <c r="H653" t="str">
        <f t="shared" si="10"/>
        <v>INSERT INTO ARTICULO(idarticulo,codigo,descripcion,idmarca,precio,costo,reorden) values(652,'37849','SIKA FLEX PRO-3WF',126,165.809,215.34,0);</v>
      </c>
    </row>
    <row r="654" spans="1:8" x14ac:dyDescent="0.25">
      <c r="A654" s="1">
        <v>653</v>
      </c>
      <c r="B654" s="3">
        <v>42381200600</v>
      </c>
      <c r="C654" s="2" t="s">
        <v>439</v>
      </c>
      <c r="D654">
        <v>75</v>
      </c>
      <c r="E654">
        <v>1289</v>
      </c>
      <c r="F654">
        <v>1675.7</v>
      </c>
      <c r="G654">
        <v>0</v>
      </c>
      <c r="H654" t="str">
        <f t="shared" si="10"/>
        <v>INSERT INTO ARTICULO(idarticulo,codigo,descripcion,idmarca,precio,costo,reorden) values(653,'42381200600','CARBURADOR PARA MOTOSIERRA TS400',75,1289,1675.7,0);</v>
      </c>
    </row>
    <row r="655" spans="1:8" x14ac:dyDescent="0.25">
      <c r="A655" s="1">
        <v>654</v>
      </c>
      <c r="B655" s="3">
        <v>42126</v>
      </c>
      <c r="C655" s="2" t="s">
        <v>440</v>
      </c>
      <c r="D655">
        <v>133</v>
      </c>
      <c r="E655">
        <v>225</v>
      </c>
      <c r="F655">
        <v>337.5</v>
      </c>
      <c r="G655">
        <v>0</v>
      </c>
      <c r="H655" t="str">
        <f t="shared" si="10"/>
        <v>INSERT INTO ARTICULO(idarticulo,codigo,descripcion,idmarca,precio,costo,reorden) values(654,'42126','FILTRO DE AIRE AP409K',133,225,337.5,0);</v>
      </c>
    </row>
    <row r="656" spans="1:8" x14ac:dyDescent="0.25">
      <c r="A656" s="1">
        <v>655</v>
      </c>
      <c r="B656" s="3" t="s">
        <v>1887</v>
      </c>
      <c r="C656" s="2" t="s">
        <v>441</v>
      </c>
      <c r="D656">
        <v>76</v>
      </c>
      <c r="E656">
        <v>95</v>
      </c>
      <c r="F656">
        <v>190</v>
      </c>
      <c r="G656">
        <v>0</v>
      </c>
      <c r="H656" t="str">
        <f t="shared" si="10"/>
        <v>INSERT INTO ARTICULO(idarticulo,codigo,descripcion,idmarca,precio,costo,reorden) values(655,'BF7608','FILTRO DE DIESEL BF7608',76,95,190,0);</v>
      </c>
    </row>
    <row r="657" spans="1:8" x14ac:dyDescent="0.25">
      <c r="A657" s="1">
        <v>656</v>
      </c>
      <c r="B657" s="3" t="s">
        <v>1888</v>
      </c>
      <c r="C657" s="2" t="s">
        <v>442</v>
      </c>
      <c r="D657">
        <v>133</v>
      </c>
      <c r="E657">
        <v>195</v>
      </c>
      <c r="F657">
        <v>292.5</v>
      </c>
      <c r="G657">
        <v>0</v>
      </c>
      <c r="H657" t="str">
        <f t="shared" si="10"/>
        <v>INSERT INTO ARTICULO(idarticulo,codigo,descripcion,idmarca,precio,costo,reorden) values(656,'DAHL101','FILTRO DE DIESEL DAHL101',133,195,292.5,0);</v>
      </c>
    </row>
    <row r="658" spans="1:8" x14ac:dyDescent="0.25">
      <c r="A658" s="1">
        <v>657</v>
      </c>
      <c r="B658" s="3" t="s">
        <v>1889</v>
      </c>
      <c r="C658" s="2" t="s">
        <v>3025</v>
      </c>
      <c r="D658">
        <v>101</v>
      </c>
      <c r="E658">
        <v>296</v>
      </c>
      <c r="F658">
        <v>444</v>
      </c>
      <c r="G658">
        <v>0</v>
      </c>
      <c r="H658" t="str">
        <f t="shared" si="10"/>
        <v>INSERT INTO ARTICULO(idarticulo,codigo,descripcion,idmarca,precio,costo,reorden) values(657,'13010ZF1023','ANILLOS EN STD GRUESOS 5.5',101,296,444,0);</v>
      </c>
    </row>
    <row r="659" spans="1:8" x14ac:dyDescent="0.25">
      <c r="A659" s="1">
        <v>658</v>
      </c>
      <c r="B659" s="3" t="s">
        <v>1890</v>
      </c>
      <c r="C659" s="2" t="s">
        <v>443</v>
      </c>
      <c r="D659">
        <v>101</v>
      </c>
      <c r="E659">
        <v>425</v>
      </c>
      <c r="F659">
        <v>552.5</v>
      </c>
      <c r="G659">
        <v>0</v>
      </c>
      <c r="H659" t="str">
        <f t="shared" si="10"/>
        <v>INSERT INTO ARTICULO(idarticulo,codigo,descripcion,idmarca,precio,costo,reorden) values(658,'13101ZH8010','PISTON EN STD 5.5',101,425,552.5,0);</v>
      </c>
    </row>
    <row r="660" spans="1:8" x14ac:dyDescent="0.25">
      <c r="A660" s="1">
        <v>659</v>
      </c>
      <c r="B660" s="3" t="s">
        <v>1891</v>
      </c>
      <c r="C660" s="2" t="s">
        <v>444</v>
      </c>
      <c r="D660">
        <v>101</v>
      </c>
      <c r="E660">
        <v>105</v>
      </c>
      <c r="F660">
        <v>157.5</v>
      </c>
      <c r="G660">
        <v>0</v>
      </c>
      <c r="H660" t="str">
        <f t="shared" si="10"/>
        <v>INSERT INTO ARTICULO(idarticulo,codigo,descripcion,idmarca,precio,costo,reorden) values(659,'13111ZE1000','PERNO PISTON 5.5',101,105,157.5,0);</v>
      </c>
    </row>
    <row r="661" spans="1:8" x14ac:dyDescent="0.25">
      <c r="A661" s="1">
        <v>660</v>
      </c>
      <c r="B661" s="3" t="s">
        <v>1892</v>
      </c>
      <c r="C661" s="2" t="s">
        <v>445</v>
      </c>
      <c r="D661">
        <v>101</v>
      </c>
      <c r="E661">
        <v>13</v>
      </c>
      <c r="F661">
        <v>26</v>
      </c>
      <c r="G661">
        <v>0</v>
      </c>
      <c r="H661" t="str">
        <f t="shared" si="10"/>
        <v>INSERT INTO ARTICULO(idarticulo,codigo,descripcion,idmarca,precio,costo,reorden) values(660,'90551ZE0000','CANDADO PERNO 5.5 HONDA',101,13,26,0);</v>
      </c>
    </row>
    <row r="662" spans="1:8" x14ac:dyDescent="0.25">
      <c r="A662" s="1">
        <v>661</v>
      </c>
      <c r="B662" s="3" t="s">
        <v>1893</v>
      </c>
      <c r="C662" s="2" t="s">
        <v>446</v>
      </c>
      <c r="D662">
        <v>101</v>
      </c>
      <c r="E662">
        <v>33</v>
      </c>
      <c r="F662">
        <v>66</v>
      </c>
      <c r="G662">
        <v>0</v>
      </c>
      <c r="H662" t="str">
        <f t="shared" si="10"/>
        <v>INSERT INTO ARTICULO(idarticulo,codigo,descripcion,idmarca,precio,costo,reorden) values(661,'14791ZE1010','LAMINAS GUIA DE VARILLA 5.5 HONDA',101,33,66,0);</v>
      </c>
    </row>
    <row r="663" spans="1:8" x14ac:dyDescent="0.25">
      <c r="A663" s="1">
        <v>662</v>
      </c>
      <c r="B663" s="3">
        <v>31242</v>
      </c>
      <c r="C663" s="2" t="s">
        <v>3026</v>
      </c>
      <c r="D663">
        <v>101</v>
      </c>
      <c r="E663">
        <v>40</v>
      </c>
      <c r="F663">
        <v>80</v>
      </c>
      <c r="G663">
        <v>0</v>
      </c>
      <c r="H663" t="str">
        <f t="shared" si="10"/>
        <v>INSERT INTO ARTICULO(idarticulo,codigo,descripcion,idmarca,precio,costo,reorden) values(662,'31242','PIOLA 4 1/2',101,40,80,0);</v>
      </c>
    </row>
    <row r="664" spans="1:8" x14ac:dyDescent="0.25">
      <c r="A664" s="1">
        <v>663</v>
      </c>
      <c r="B664" s="3" t="s">
        <v>1894</v>
      </c>
      <c r="C664" s="2" t="s">
        <v>3027</v>
      </c>
      <c r="D664">
        <v>101</v>
      </c>
      <c r="E664">
        <v>61</v>
      </c>
      <c r="F664">
        <v>122</v>
      </c>
      <c r="G664">
        <v>0</v>
      </c>
      <c r="H664" t="str">
        <f t="shared" si="10"/>
        <v>INSERT INTO ARTICULO(idarticulo,codigo,descripcion,idmarca,precio,costo,reorden) values(663,'15620-ZE2-700','TAPON VALLONETA PARA GENERADOR',101,61,122,0);</v>
      </c>
    </row>
    <row r="665" spans="1:8" x14ac:dyDescent="0.25">
      <c r="A665" s="1">
        <v>664</v>
      </c>
      <c r="B665" s="3">
        <v>7018</v>
      </c>
      <c r="C665" s="2" t="s">
        <v>447</v>
      </c>
      <c r="D665">
        <v>125</v>
      </c>
      <c r="E665">
        <v>31</v>
      </c>
      <c r="F665">
        <v>62</v>
      </c>
      <c r="G665">
        <v>0</v>
      </c>
      <c r="H665" t="str">
        <f t="shared" si="10"/>
        <v>INSERT INTO ARTICULO(idarticulo,codigo,descripcion,idmarca,precio,costo,reorden) values(664,'7018','SOLDADURA 7018',125,31,62,0);</v>
      </c>
    </row>
    <row r="666" spans="1:8" x14ac:dyDescent="0.25">
      <c r="A666" s="1">
        <v>665</v>
      </c>
      <c r="B666" s="3">
        <v>7018</v>
      </c>
      <c r="C666" s="2" t="s">
        <v>447</v>
      </c>
      <c r="D666">
        <v>125</v>
      </c>
      <c r="E666">
        <v>31</v>
      </c>
      <c r="F666">
        <v>62</v>
      </c>
      <c r="G666">
        <v>0</v>
      </c>
      <c r="H666" t="str">
        <f t="shared" si="10"/>
        <v>INSERT INTO ARTICULO(idarticulo,codigo,descripcion,idmarca,precio,costo,reorden) values(665,'7018','SOLDADURA 7018',125,31,62,0);</v>
      </c>
    </row>
    <row r="667" spans="1:8" x14ac:dyDescent="0.25">
      <c r="A667" s="1">
        <v>666</v>
      </c>
      <c r="B667" s="3" t="s">
        <v>1895</v>
      </c>
      <c r="C667" s="2" t="s">
        <v>448</v>
      </c>
      <c r="D667">
        <v>93</v>
      </c>
      <c r="E667">
        <v>105.33</v>
      </c>
      <c r="F667">
        <v>157.995</v>
      </c>
      <c r="G667">
        <v>0</v>
      </c>
      <c r="H667" t="str">
        <f t="shared" si="10"/>
        <v>INSERT INTO ARTICULO(idarticulo,codigo,descripcion,idmarca,precio,costo,reorden) values(666,'B52','BANDA PARA REVOLVEDORA B52',93,105.33,157.995,0);</v>
      </c>
    </row>
    <row r="668" spans="1:8" x14ac:dyDescent="0.25">
      <c r="A668" s="1">
        <v>667</v>
      </c>
      <c r="B668" s="3" t="s">
        <v>1896</v>
      </c>
      <c r="C668" s="2" t="s">
        <v>449</v>
      </c>
      <c r="D668">
        <v>10</v>
      </c>
      <c r="E668">
        <v>846.72</v>
      </c>
      <c r="F668">
        <v>1100.7360000000001</v>
      </c>
      <c r="G668">
        <v>0</v>
      </c>
      <c r="H668" t="str">
        <f t="shared" si="10"/>
        <v>INSERT INTO ARTICULO(idarticulo,codigo,descripcion,idmarca,precio,costo,reorden) values(667,'PET302','TACOMETRO/HODOMETRO 302',10,846.72,1100.736,0);</v>
      </c>
    </row>
    <row r="669" spans="1:8" x14ac:dyDescent="0.25">
      <c r="A669" s="1">
        <v>668</v>
      </c>
      <c r="B669" s="3" t="s">
        <v>1897</v>
      </c>
      <c r="C669" s="2" t="s">
        <v>3028</v>
      </c>
      <c r="D669">
        <v>133</v>
      </c>
      <c r="E669">
        <v>295</v>
      </c>
      <c r="F669">
        <v>442.5</v>
      </c>
      <c r="G669">
        <v>0</v>
      </c>
      <c r="H669" t="str">
        <f t="shared" si="10"/>
        <v>INSERT INTO ARTICULO(idarticulo,codigo,descripcion,idmarca,precio,costo,reorden) values(668,'BT8415','FILTRO HIDRAULICO RETRO 57201 / BT9415',133,295,442.5,0);</v>
      </c>
    </row>
    <row r="670" spans="1:8" x14ac:dyDescent="0.25">
      <c r="A670" s="1">
        <v>669</v>
      </c>
      <c r="B670" s="3" t="s">
        <v>1898</v>
      </c>
      <c r="C670" s="2" t="s">
        <v>450</v>
      </c>
      <c r="D670">
        <v>76</v>
      </c>
      <c r="E670">
        <v>675</v>
      </c>
      <c r="F670">
        <v>877.5</v>
      </c>
      <c r="G670">
        <v>0</v>
      </c>
      <c r="H670" t="str">
        <f t="shared" si="10"/>
        <v>INSERT INTO ARTICULO(idarticulo,codigo,descripcion,idmarca,precio,costo,reorden) values(669,'BT9347MPG ','FILTRO HIDRAULICO 2 PARA RETRO 57624',76,675,877.5,0);</v>
      </c>
    </row>
    <row r="671" spans="1:8" x14ac:dyDescent="0.25">
      <c r="A671" s="1">
        <v>670</v>
      </c>
      <c r="B671" s="3" t="s">
        <v>1899</v>
      </c>
      <c r="C671" s="2" t="s">
        <v>3029</v>
      </c>
      <c r="D671">
        <v>106</v>
      </c>
      <c r="E671">
        <v>308.5</v>
      </c>
      <c r="F671">
        <v>401.05</v>
      </c>
      <c r="G671">
        <v>0</v>
      </c>
      <c r="H671" t="str">
        <f t="shared" si="10"/>
        <v>INSERT INTO ARTICULO(idarticulo,codigo,descripcion,idmarca,precio,costo,reorden) values(670,'27300 / 182F','RETRACTIL M POWER 13 HP',106,308.5,401.05,0);</v>
      </c>
    </row>
    <row r="672" spans="1:8" x14ac:dyDescent="0.25">
      <c r="A672" s="1">
        <v>671</v>
      </c>
      <c r="B672" s="3" t="s">
        <v>1900</v>
      </c>
      <c r="C672" s="2" t="s">
        <v>451</v>
      </c>
      <c r="D672">
        <v>106</v>
      </c>
      <c r="E672">
        <v>300.5</v>
      </c>
      <c r="F672">
        <v>390.65</v>
      </c>
      <c r="G672">
        <v>0</v>
      </c>
      <c r="H672" t="str">
        <f t="shared" si="10"/>
        <v>INSERT INTO ARTICULO(idarticulo,codigo,descripcion,idmarca,precio,costo,reorden) values(671,'27300/ 173F','RETRACTIL M POWER 8 HP',106,300.5,390.65,0);</v>
      </c>
    </row>
    <row r="673" spans="1:8" x14ac:dyDescent="0.25">
      <c r="A673" s="1">
        <v>672</v>
      </c>
      <c r="B673" s="3" t="s">
        <v>1901</v>
      </c>
      <c r="C673" s="2" t="s">
        <v>3030</v>
      </c>
      <c r="D673">
        <v>106</v>
      </c>
      <c r="E673">
        <v>186.5</v>
      </c>
      <c r="F673">
        <v>279.75</v>
      </c>
      <c r="G673">
        <v>0</v>
      </c>
      <c r="H673" t="str">
        <f t="shared" si="10"/>
        <v>INSERT INTO ARTICULO(idarticulo,codigo,descripcion,idmarca,precio,costo,reorden) values(672,'27300/ 168F','RETRACTIL 5.5 HP M POWER',106,186.5,279.75,0);</v>
      </c>
    </row>
    <row r="674" spans="1:8" x14ac:dyDescent="0.25">
      <c r="A674" s="1">
        <v>673</v>
      </c>
      <c r="B674" s="3" t="s">
        <v>1902</v>
      </c>
      <c r="C674" s="2" t="s">
        <v>452</v>
      </c>
      <c r="D674">
        <v>106</v>
      </c>
      <c r="E674">
        <v>11.5</v>
      </c>
      <c r="F674">
        <v>23</v>
      </c>
      <c r="G674">
        <v>0</v>
      </c>
      <c r="H674" t="str">
        <f t="shared" si="10"/>
        <v>INSERT INTO ARTICULO(idarticulo,codigo,descripcion,idmarca,precio,costo,reorden) values(673,'23230 /168B','MANGILLO PARA RETRACTIL',106,11.5,23,0);</v>
      </c>
    </row>
    <row r="675" spans="1:8" x14ac:dyDescent="0.25">
      <c r="A675" s="1">
        <v>674</v>
      </c>
      <c r="B675" s="3" t="s">
        <v>1903</v>
      </c>
      <c r="C675" s="2" t="s">
        <v>3031</v>
      </c>
      <c r="D675">
        <v>106</v>
      </c>
      <c r="E675">
        <v>29.5</v>
      </c>
      <c r="F675">
        <v>59</v>
      </c>
      <c r="G675">
        <v>0</v>
      </c>
      <c r="H675" t="str">
        <f t="shared" si="10"/>
        <v>INSERT INTO ARTICULO(idarticulo,codigo,descripcion,idmarca,precio,costo,reorden) values(674,'34310 /168F','CAPUCHON DE BUJIA',106,29.5,59,0);</v>
      </c>
    </row>
    <row r="676" spans="1:8" x14ac:dyDescent="0.25">
      <c r="A676" s="1">
        <v>675</v>
      </c>
      <c r="B676" s="3">
        <v>28506360</v>
      </c>
      <c r="C676" s="2" t="s">
        <v>453</v>
      </c>
      <c r="D676">
        <v>5</v>
      </c>
      <c r="E676">
        <v>590</v>
      </c>
      <c r="F676">
        <v>767</v>
      </c>
      <c r="G676">
        <v>0</v>
      </c>
      <c r="H676" t="str">
        <f t="shared" si="10"/>
        <v>INSERT INTO ARTICULO(idarticulo,codigo,descripcion,idmarca,precio,costo,reorden) values(675,'28506360','CARCAZA DE MOTOR TALADRO MAGNETICO',5,590,767,0);</v>
      </c>
    </row>
    <row r="677" spans="1:8" x14ac:dyDescent="0.25">
      <c r="A677" s="1">
        <v>676</v>
      </c>
      <c r="B677" s="3">
        <v>6646585</v>
      </c>
      <c r="C677" s="2" t="s">
        <v>454</v>
      </c>
      <c r="D677">
        <v>2</v>
      </c>
      <c r="E677">
        <v>205</v>
      </c>
      <c r="F677">
        <v>307.5</v>
      </c>
      <c r="G677">
        <v>0</v>
      </c>
      <c r="H677" t="str">
        <f t="shared" si="10"/>
        <v>INSERT INTO ARTICULO(idarticulo,codigo,descripcion,idmarca,precio,costo,reorden) values(676,'6646585','CABLE DE ALIMENTACION PARA ROTOMARTILLO HM1211B',2,205,307.5,0);</v>
      </c>
    </row>
    <row r="678" spans="1:8" x14ac:dyDescent="0.25">
      <c r="A678" s="1">
        <v>677</v>
      </c>
      <c r="B678" s="3">
        <v>1814907</v>
      </c>
      <c r="C678" s="2" t="s">
        <v>3032</v>
      </c>
      <c r="D678">
        <v>2</v>
      </c>
      <c r="E678">
        <v>18</v>
      </c>
      <c r="F678">
        <v>36</v>
      </c>
      <c r="G678">
        <v>0</v>
      </c>
      <c r="H678" t="str">
        <f t="shared" si="10"/>
        <v>INSERT INTO ARTICULO(idarticulo,codigo,descripcion,idmarca,precio,costo,reorden) values(677,'1814907','GRASA AMARILLA LUBRICANTE PÀRA ROTOMARTILLO',2,18,36,0);</v>
      </c>
    </row>
    <row r="679" spans="1:8" x14ac:dyDescent="0.25">
      <c r="A679" s="1">
        <v>678</v>
      </c>
      <c r="B679" s="3" t="s">
        <v>1904</v>
      </c>
      <c r="C679" s="2" t="s">
        <v>455</v>
      </c>
      <c r="D679">
        <v>2</v>
      </c>
      <c r="E679">
        <v>11.7</v>
      </c>
      <c r="F679">
        <v>23.4</v>
      </c>
      <c r="G679">
        <v>0</v>
      </c>
      <c r="H679" t="str">
        <f t="shared" si="10"/>
        <v>INSERT INTO ARTICULO(idarticulo,codigo,descripcion,idmarca,precio,costo,reorden) values(678,'D00876','BROCA DE 1/4 X 6',2,11.7,23.4,0);</v>
      </c>
    </row>
    <row r="680" spans="1:8" x14ac:dyDescent="0.25">
      <c r="A680" s="1">
        <v>679</v>
      </c>
      <c r="B680" s="3">
        <v>31734</v>
      </c>
      <c r="C680" s="2" t="s">
        <v>3033</v>
      </c>
      <c r="D680">
        <v>2</v>
      </c>
      <c r="E680">
        <v>286.66500000000002</v>
      </c>
      <c r="F680">
        <v>429.9975</v>
      </c>
      <c r="G680">
        <v>0</v>
      </c>
      <c r="H680" t="str">
        <f t="shared" si="10"/>
        <v>INSERT INTO ARTICULO(idarticulo,codigo,descripcion,idmarca,precio,costo,reorden) values(679,'31734','JUEGO DE 13PZAS DE BROCAS',2,286.665,429.9975,0);</v>
      </c>
    </row>
    <row r="681" spans="1:8" x14ac:dyDescent="0.25">
      <c r="A681" s="1">
        <v>680</v>
      </c>
      <c r="B681" s="3" t="s">
        <v>1905</v>
      </c>
      <c r="C681" s="2" t="s">
        <v>3034</v>
      </c>
      <c r="D681">
        <v>2</v>
      </c>
      <c r="E681">
        <v>51</v>
      </c>
      <c r="F681">
        <v>102</v>
      </c>
      <c r="G681">
        <v>0</v>
      </c>
      <c r="H681" t="str">
        <f t="shared" si="10"/>
        <v>INSERT INTO ARTICULO(idarticulo,codigo,descripcion,idmarca,precio,costo,reorden) values(680,'D01046','BROCA P/CONCRETO SDS PLUS 3/4" X 12"',2,51,102,0);</v>
      </c>
    </row>
    <row r="682" spans="1:8" x14ac:dyDescent="0.25">
      <c r="A682" s="1">
        <v>681</v>
      </c>
      <c r="B682" s="3">
        <v>7912</v>
      </c>
      <c r="C682" s="2" t="s">
        <v>456</v>
      </c>
      <c r="D682">
        <v>94</v>
      </c>
      <c r="E682">
        <v>38.35</v>
      </c>
      <c r="F682">
        <v>76.7</v>
      </c>
      <c r="G682">
        <v>0</v>
      </c>
      <c r="H682" t="str">
        <f t="shared" si="10"/>
        <v>INSERT INTO ARTICULO(idarticulo,codigo,descripcion,idmarca,precio,costo,reorden) values(681,'7912','RETEN',94,38.35,76.7,0);</v>
      </c>
    </row>
    <row r="683" spans="1:8" x14ac:dyDescent="0.25">
      <c r="A683" s="1">
        <v>682</v>
      </c>
      <c r="B683" s="3">
        <v>9840</v>
      </c>
      <c r="C683" s="2" t="s">
        <v>457</v>
      </c>
      <c r="D683">
        <v>94</v>
      </c>
      <c r="E683">
        <v>69.790000000000006</v>
      </c>
      <c r="F683">
        <v>139.58000000000001</v>
      </c>
      <c r="G683">
        <v>0</v>
      </c>
      <c r="H683" t="str">
        <f t="shared" si="10"/>
        <v>INSERT INTO ARTICULO(idarticulo,codigo,descripcion,idmarca,precio,costo,reorden) values(682,'9840','RETEN 9840',94,69.79,139.58,0);</v>
      </c>
    </row>
    <row r="684" spans="1:8" x14ac:dyDescent="0.25">
      <c r="A684" s="1">
        <v>683</v>
      </c>
      <c r="B684" s="3" t="s">
        <v>1906</v>
      </c>
      <c r="C684" s="2" t="s">
        <v>458</v>
      </c>
      <c r="D684">
        <v>104</v>
      </c>
      <c r="E684">
        <v>260</v>
      </c>
      <c r="F684">
        <v>390</v>
      </c>
      <c r="G684">
        <v>0</v>
      </c>
      <c r="H684" t="str">
        <f t="shared" si="10"/>
        <v>INSERT INTO ARTICULO(idarticulo,codigo,descripcion,idmarca,precio,costo,reorden) values(683,'6X2G','LLANTA 6X2 PARA CARRITO DE SOLDADORA GIRATORIA',104,260,390,0);</v>
      </c>
    </row>
    <row r="685" spans="1:8" x14ac:dyDescent="0.25">
      <c r="A685" s="1">
        <v>684</v>
      </c>
      <c r="B685" s="3">
        <v>6201</v>
      </c>
      <c r="C685" s="2" t="s">
        <v>459</v>
      </c>
      <c r="D685">
        <v>94</v>
      </c>
      <c r="E685">
        <v>44.13</v>
      </c>
      <c r="F685">
        <v>88.26</v>
      </c>
      <c r="G685">
        <v>0</v>
      </c>
      <c r="H685" t="str">
        <f t="shared" si="10"/>
        <v>INSERT INTO ARTICULO(idarticulo,codigo,descripcion,idmarca,precio,costo,reorden) values(684,'6201','BALERO CHICO',94,44.13,88.26,0);</v>
      </c>
    </row>
    <row r="686" spans="1:8" x14ac:dyDescent="0.25">
      <c r="A686" s="1">
        <v>685</v>
      </c>
      <c r="B686" s="3">
        <v>6201</v>
      </c>
      <c r="C686" s="2" t="s">
        <v>459</v>
      </c>
      <c r="D686">
        <v>94</v>
      </c>
      <c r="E686">
        <v>44.13</v>
      </c>
      <c r="F686">
        <v>88.26</v>
      </c>
      <c r="G686">
        <v>0</v>
      </c>
      <c r="H686" t="str">
        <f t="shared" si="10"/>
        <v>INSERT INTO ARTICULO(idarticulo,codigo,descripcion,idmarca,precio,costo,reorden) values(685,'6201','BALERO CHICO',94,44.13,88.26,0);</v>
      </c>
    </row>
    <row r="687" spans="1:8" x14ac:dyDescent="0.25">
      <c r="A687" s="1">
        <v>686</v>
      </c>
      <c r="B687" s="3">
        <v>6202</v>
      </c>
      <c r="C687" s="2" t="s">
        <v>460</v>
      </c>
      <c r="D687">
        <v>94</v>
      </c>
      <c r="E687">
        <v>94</v>
      </c>
      <c r="F687">
        <v>188</v>
      </c>
      <c r="G687">
        <v>0</v>
      </c>
      <c r="H687" t="str">
        <f t="shared" si="10"/>
        <v>INSERT INTO ARTICULO(idarticulo,codigo,descripcion,idmarca,precio,costo,reorden) values(686,'6202','BALERO 6202',94,94,188,0);</v>
      </c>
    </row>
    <row r="688" spans="1:8" x14ac:dyDescent="0.25">
      <c r="A688" s="1">
        <v>687</v>
      </c>
      <c r="B688" s="3">
        <v>6202</v>
      </c>
      <c r="C688" s="2" t="s">
        <v>460</v>
      </c>
      <c r="D688">
        <v>94</v>
      </c>
      <c r="E688">
        <v>94</v>
      </c>
      <c r="F688">
        <v>188</v>
      </c>
      <c r="G688">
        <v>0</v>
      </c>
      <c r="H688" t="str">
        <f t="shared" si="10"/>
        <v>INSERT INTO ARTICULO(idarticulo,codigo,descripcion,idmarca,precio,costo,reorden) values(687,'6202','BALERO 6202',94,94,188,0);</v>
      </c>
    </row>
    <row r="689" spans="1:8" x14ac:dyDescent="0.25">
      <c r="A689" s="1">
        <v>688</v>
      </c>
      <c r="B689" s="3">
        <v>6300036</v>
      </c>
      <c r="C689" s="2" t="s">
        <v>3035</v>
      </c>
      <c r="D689">
        <v>107</v>
      </c>
      <c r="E689">
        <v>177.66</v>
      </c>
      <c r="F689">
        <v>266.49</v>
      </c>
      <c r="G689">
        <v>0</v>
      </c>
      <c r="H689" t="str">
        <f t="shared" si="10"/>
        <v>INSERT INTO ARTICULO(idarticulo,codigo,descripcion,idmarca,precio,costo,reorden) values(688,'6300036','BUJE PARA CORTADORA',107,177.66,266.49,0);</v>
      </c>
    </row>
    <row r="690" spans="1:8" x14ac:dyDescent="0.25">
      <c r="A690" s="1">
        <v>689</v>
      </c>
      <c r="B690" s="3">
        <v>400082</v>
      </c>
      <c r="C690" s="2" t="s">
        <v>3036</v>
      </c>
      <c r="D690">
        <v>157</v>
      </c>
      <c r="E690">
        <v>615.38499999999999</v>
      </c>
      <c r="F690">
        <v>800.00049999999999</v>
      </c>
      <c r="G690">
        <v>0</v>
      </c>
      <c r="H690" t="str">
        <f t="shared" si="10"/>
        <v>INSERT INTO ARTICULO(idarticulo,codigo,descripcion,idmarca,precio,costo,reorden) values(689,'400082','CEPILLO 18" DE ALAMBRE',157,615.385,800.0005,0);</v>
      </c>
    </row>
    <row r="691" spans="1:8" x14ac:dyDescent="0.25">
      <c r="A691" s="1">
        <v>690</v>
      </c>
      <c r="B691" s="3">
        <v>25</v>
      </c>
      <c r="C691" s="2" t="s">
        <v>461</v>
      </c>
      <c r="D691">
        <v>172</v>
      </c>
      <c r="E691">
        <v>1538.5</v>
      </c>
      <c r="F691">
        <v>2000.05</v>
      </c>
      <c r="G691">
        <v>0</v>
      </c>
      <c r="H691" t="str">
        <f t="shared" si="10"/>
        <v>INSERT INTO ARTICULO(idarticulo,codigo,descripcion,idmarca,precio,costo,reorden) values(690,'25','CERACURE TAMBO DE 208 LTS ( CURADOR BLANCO )',172,1538.5,2000.05,0);</v>
      </c>
    </row>
    <row r="692" spans="1:8" x14ac:dyDescent="0.25">
      <c r="A692" s="1">
        <v>691</v>
      </c>
      <c r="B692" s="3">
        <v>25</v>
      </c>
      <c r="C692" s="2" t="s">
        <v>461</v>
      </c>
      <c r="D692">
        <v>172</v>
      </c>
      <c r="E692">
        <v>1538.5</v>
      </c>
      <c r="F692">
        <v>2000.05</v>
      </c>
      <c r="G692">
        <v>0</v>
      </c>
      <c r="H692" t="str">
        <f t="shared" si="10"/>
        <v>INSERT INTO ARTICULO(idarticulo,codigo,descripcion,idmarca,precio,costo,reorden) values(691,'25','CERACURE TAMBO DE 208 LTS ( CURADOR BLANCO )',172,1538.5,2000.05,0);</v>
      </c>
    </row>
    <row r="693" spans="1:8" x14ac:dyDescent="0.25">
      <c r="A693" s="1">
        <v>692</v>
      </c>
      <c r="B693" s="3">
        <v>33722</v>
      </c>
      <c r="C693" s="2" t="s">
        <v>462</v>
      </c>
      <c r="D693">
        <v>133</v>
      </c>
      <c r="E693">
        <v>225</v>
      </c>
      <c r="F693">
        <v>337.5</v>
      </c>
      <c r="G693">
        <v>0</v>
      </c>
      <c r="H693" t="str">
        <f t="shared" si="10"/>
        <v>INSERT INTO ARTICULO(idarticulo,codigo,descripcion,idmarca,precio,costo,reorden) values(692,'33722','FILTRO DE DIESEL FS-19608',133,225,337.5,0);</v>
      </c>
    </row>
    <row r="694" spans="1:8" x14ac:dyDescent="0.25">
      <c r="A694" s="1">
        <v>693</v>
      </c>
      <c r="B694" s="3">
        <v>157193</v>
      </c>
      <c r="C694" s="2" t="s">
        <v>3037</v>
      </c>
      <c r="D694">
        <v>20</v>
      </c>
      <c r="E694">
        <v>183</v>
      </c>
      <c r="F694">
        <v>274.5</v>
      </c>
      <c r="G694">
        <v>3</v>
      </c>
      <c r="H694" t="str">
        <f t="shared" si="10"/>
        <v>INSERT INTO ARTICULO(idarticulo,codigo,descripcion,idmarca,precio,costo,reorden) values(693,'157193','FILTRO DE AIRE PARA BAILARINA WACKER',20,183,274.5,3);</v>
      </c>
    </row>
    <row r="695" spans="1:8" x14ac:dyDescent="0.25">
      <c r="A695" s="1">
        <v>694</v>
      </c>
      <c r="B695" s="3">
        <v>160459</v>
      </c>
      <c r="C695" s="2" t="s">
        <v>3038</v>
      </c>
      <c r="D695">
        <v>20</v>
      </c>
      <c r="E695">
        <v>18</v>
      </c>
      <c r="F695">
        <v>36</v>
      </c>
      <c r="G695">
        <v>10</v>
      </c>
      <c r="H695" t="str">
        <f t="shared" si="10"/>
        <v>INSERT INTO ARTICULO(idarticulo,codigo,descripcion,idmarca,precio,costo,reorden) values(694,'160459','PREFILTRO DE AIRE ESPONJA BAILARINA WACKER MOD BS60IT2',20,18,36,10);</v>
      </c>
    </row>
    <row r="696" spans="1:8" x14ac:dyDescent="0.25">
      <c r="A696" s="1">
        <v>695</v>
      </c>
      <c r="B696" s="3">
        <v>76627</v>
      </c>
      <c r="C696" s="2" t="s">
        <v>978</v>
      </c>
      <c r="D696">
        <v>20</v>
      </c>
      <c r="E696">
        <v>24</v>
      </c>
      <c r="F696">
        <v>48</v>
      </c>
      <c r="G696">
        <v>0</v>
      </c>
      <c r="H696" t="str">
        <f t="shared" si="10"/>
        <v>INSERT INTO ARTICULO(idarticulo,codigo,descripcion,idmarca,precio,costo,reorden) values(695,'76627','FILTRO DE COMBUSTIBLE',20,24,48,0);</v>
      </c>
    </row>
    <row r="697" spans="1:8" x14ac:dyDescent="0.25">
      <c r="A697" s="1">
        <v>696</v>
      </c>
      <c r="B697" s="3">
        <v>36210000072</v>
      </c>
      <c r="C697" s="2" t="s">
        <v>463</v>
      </c>
      <c r="D697">
        <v>75</v>
      </c>
      <c r="E697">
        <v>286.64999999999998</v>
      </c>
      <c r="F697">
        <v>429.97500000000002</v>
      </c>
      <c r="G697">
        <v>0</v>
      </c>
      <c r="H697" t="str">
        <f t="shared" si="10"/>
        <v>INSERT INTO ARTICULO(idarticulo,codigo,descripcion,idmarca,precio,costo,reorden) values(696,'36210000072','CADENA DE 20" MOTOSIERRA STHILL',75,286.65,429.975,0);</v>
      </c>
    </row>
    <row r="698" spans="1:8" x14ac:dyDescent="0.25">
      <c r="A698" s="1">
        <v>697</v>
      </c>
      <c r="B698" s="3" t="s">
        <v>1907</v>
      </c>
      <c r="C698" s="2" t="s">
        <v>464</v>
      </c>
      <c r="D698">
        <v>162</v>
      </c>
      <c r="E698">
        <v>1078.69</v>
      </c>
      <c r="F698">
        <v>1402.297</v>
      </c>
      <c r="G698">
        <v>1</v>
      </c>
      <c r="H698" t="str">
        <f t="shared" si="10"/>
        <v>INSERT INTO ARTICULO(idarticulo,codigo,descripcion,idmarca,precio,costo,reorden) values(697,'B52P','BROCA DIAMANTADA PREMIUM DE 2"',162,1078.69,1402.297,1);</v>
      </c>
    </row>
    <row r="699" spans="1:8" x14ac:dyDescent="0.25">
      <c r="A699" s="1">
        <v>698</v>
      </c>
      <c r="B699" s="3" t="s">
        <v>1908</v>
      </c>
      <c r="C699" s="2" t="s">
        <v>3039</v>
      </c>
      <c r="D699">
        <v>162</v>
      </c>
      <c r="E699">
        <v>2280.9499999999998</v>
      </c>
      <c r="F699">
        <v>2965.2350000000001</v>
      </c>
      <c r="G699">
        <v>1</v>
      </c>
      <c r="H699" t="str">
        <f t="shared" si="10"/>
        <v>INSERT INTO ARTICULO(idarticulo,codigo,descripcion,idmarca,precio,costo,reorden) values(698,'B100P','BROCA DIAMANTADA PREMIUM DE 4"',162,2280.95,2965.235,1);</v>
      </c>
    </row>
    <row r="700" spans="1:8" x14ac:dyDescent="0.25">
      <c r="A700" s="1">
        <v>699</v>
      </c>
      <c r="B700" s="3" t="s">
        <v>1909</v>
      </c>
      <c r="C700" s="2" t="s">
        <v>465</v>
      </c>
      <c r="D700">
        <v>162</v>
      </c>
      <c r="E700">
        <v>3433.88</v>
      </c>
      <c r="F700">
        <v>4464.0439999999999</v>
      </c>
      <c r="G700">
        <v>1</v>
      </c>
      <c r="H700" t="str">
        <f t="shared" si="10"/>
        <v>INSERT INTO ARTICULO(idarticulo,codigo,descripcion,idmarca,precio,costo,reorden) values(699,'D152P','BROCA DIAMANTADA PREMIUM DE 6"',162,3433.88,4464.044,1);</v>
      </c>
    </row>
    <row r="701" spans="1:8" x14ac:dyDescent="0.25">
      <c r="A701" s="1">
        <v>700</v>
      </c>
      <c r="B701" s="3" t="s">
        <v>1910</v>
      </c>
      <c r="C701" s="2" t="s">
        <v>466</v>
      </c>
      <c r="D701">
        <v>162</v>
      </c>
      <c r="E701">
        <v>826.28</v>
      </c>
      <c r="F701">
        <v>1074.164</v>
      </c>
      <c r="G701">
        <v>1</v>
      </c>
      <c r="H701" t="str">
        <f t="shared" si="10"/>
        <v>INSERT INTO ARTICULO(idarticulo,codigo,descripcion,idmarca,precio,costo,reorden) values(700,'B38P','BROCA DIAMANTADA PREMIUM DE 1 1/2"',162,826.28,1074.164,1);</v>
      </c>
    </row>
    <row r="702" spans="1:8" x14ac:dyDescent="0.25">
      <c r="A702" s="1">
        <v>701</v>
      </c>
      <c r="B702" s="3" t="s">
        <v>1911</v>
      </c>
      <c r="C702" s="2" t="s">
        <v>467</v>
      </c>
      <c r="D702">
        <v>93</v>
      </c>
      <c r="E702">
        <v>7.1</v>
      </c>
      <c r="F702">
        <v>14.2</v>
      </c>
      <c r="G702">
        <v>0</v>
      </c>
      <c r="H702" t="str">
        <f t="shared" si="10"/>
        <v>INSERT INTO ARTICULO(idarticulo,codigo,descripcion,idmarca,precio,costo,reorden) values(701,'HS6','ABRAZADERA # 6 SIN FIN REFORZADA DIXON 7/16 - 25/32"',93,7.1,14.2,0);</v>
      </c>
    </row>
    <row r="703" spans="1:8" x14ac:dyDescent="0.25">
      <c r="A703" s="1">
        <v>702</v>
      </c>
      <c r="B703" s="3">
        <v>96720</v>
      </c>
      <c r="C703" s="2" t="s">
        <v>3040</v>
      </c>
      <c r="D703">
        <v>126</v>
      </c>
      <c r="E703">
        <v>404.39</v>
      </c>
      <c r="F703">
        <v>525.17999999999995</v>
      </c>
      <c r="G703">
        <v>3</v>
      </c>
      <c r="H703" t="str">
        <f t="shared" si="10"/>
        <v>INSERT INTO ARTICULO(idarticulo,codigo,descripcion,idmarca,precio,costo,reorden) values(702,'96720','SIKA TOP 122 UNIDAD 25KG',126,404.39,525.18,3);</v>
      </c>
    </row>
    <row r="704" spans="1:8" x14ac:dyDescent="0.25">
      <c r="A704" s="1">
        <v>703</v>
      </c>
      <c r="B704" s="3" t="s">
        <v>1912</v>
      </c>
      <c r="C704" s="2" t="s">
        <v>3041</v>
      </c>
      <c r="D704">
        <v>133</v>
      </c>
      <c r="E704">
        <v>260</v>
      </c>
      <c r="F704">
        <v>390</v>
      </c>
      <c r="G704">
        <v>0</v>
      </c>
      <c r="H704" t="str">
        <f t="shared" si="10"/>
        <v>INSERT INTO ARTICULO(idarticulo,codigo,descripcion,idmarca,precio,costo,reorden) values(703,'MF71553SY','FILTRO DE AIRE SECUNDARIO MF71553SY',133,260,390,0);</v>
      </c>
    </row>
    <row r="705" spans="1:8" x14ac:dyDescent="0.25">
      <c r="A705" s="1">
        <v>704</v>
      </c>
      <c r="B705" s="3">
        <v>33358</v>
      </c>
      <c r="C705" s="2" t="s">
        <v>468</v>
      </c>
      <c r="D705">
        <v>133</v>
      </c>
      <c r="E705">
        <v>85</v>
      </c>
      <c r="F705">
        <v>170</v>
      </c>
      <c r="G705">
        <v>0</v>
      </c>
      <c r="H705" t="str">
        <f t="shared" si="10"/>
        <v>INSERT INTO ARTICULO(idarticulo,codigo,descripcion,idmarca,precio,costo,reorden) values(704,'33358','FILTRO DE DIESEL BF788',133,85,170,0);</v>
      </c>
    </row>
    <row r="706" spans="1:8" x14ac:dyDescent="0.25">
      <c r="A706" s="1">
        <v>705</v>
      </c>
      <c r="B706" s="3" t="s">
        <v>1913</v>
      </c>
      <c r="C706" s="2" t="s">
        <v>469</v>
      </c>
      <c r="D706">
        <v>76</v>
      </c>
      <c r="E706">
        <v>90</v>
      </c>
      <c r="F706">
        <v>180</v>
      </c>
      <c r="G706">
        <v>0</v>
      </c>
      <c r="H706" t="str">
        <f t="shared" si="10"/>
        <v>INSERT INTO ARTICULO(idarticulo,codigo,descripcion,idmarca,precio,costo,reorden) values(705,'BW5071','FILTRO DE AGUA BW5071',76,90,180,0);</v>
      </c>
    </row>
    <row r="707" spans="1:8" x14ac:dyDescent="0.25">
      <c r="A707" s="1">
        <v>706</v>
      </c>
      <c r="B707" s="3" t="s">
        <v>1914</v>
      </c>
      <c r="C707" s="2" t="s">
        <v>979</v>
      </c>
      <c r="D707">
        <v>76</v>
      </c>
      <c r="E707">
        <v>280</v>
      </c>
      <c r="F707">
        <v>420</v>
      </c>
      <c r="G707">
        <v>0</v>
      </c>
      <c r="H707" t="str">
        <f t="shared" ref="H707:H770" si="11">CONCATENATE("INSERT INTO ARTICULO(idarticulo,codigo,descripcion,idmarca,precio,costo,reorden) values(",A707,",'",B707,"','",C707,"',",D707,",",E707,",",F707,",",G707,");")</f>
        <v>INSERT INTO ARTICULO(idarticulo,codigo,descripcion,idmarca,precio,costo,reorden) values(706,'BD103','FILTRO DE ACEITE',76,280,420,0);</v>
      </c>
    </row>
    <row r="708" spans="1:8" x14ac:dyDescent="0.25">
      <c r="A708" s="1">
        <v>707</v>
      </c>
      <c r="B708" s="3" t="s">
        <v>1915</v>
      </c>
      <c r="C708" s="2" t="s">
        <v>470</v>
      </c>
      <c r="D708">
        <v>133</v>
      </c>
      <c r="E708">
        <v>175</v>
      </c>
      <c r="F708">
        <v>262.5</v>
      </c>
      <c r="G708">
        <v>0</v>
      </c>
      <c r="H708" t="str">
        <f t="shared" si="11"/>
        <v>INSERT INTO ARTICULO(idarticulo,codigo,descripcion,idmarca,precio,costo,reorden) values(707,'AA1305','FILTRO DE AIRE AA1305',133,175,262.5,0);</v>
      </c>
    </row>
    <row r="709" spans="1:8" x14ac:dyDescent="0.25">
      <c r="A709" s="1">
        <v>708</v>
      </c>
      <c r="B709" s="3">
        <v>51602</v>
      </c>
      <c r="C709" s="2" t="s">
        <v>471</v>
      </c>
      <c r="D709">
        <v>133</v>
      </c>
      <c r="E709">
        <v>65</v>
      </c>
      <c r="F709">
        <v>130</v>
      </c>
      <c r="G709">
        <v>0</v>
      </c>
      <c r="H709" t="str">
        <f t="shared" si="11"/>
        <v>INSERT INTO ARTICULO(idarticulo,codigo,descripcion,idmarca,precio,costo,reorden) values(708,'51602','FILTRO DE ACEITE BT427',133,65,130,0);</v>
      </c>
    </row>
    <row r="710" spans="1:8" x14ac:dyDescent="0.25">
      <c r="A710" s="1">
        <v>709</v>
      </c>
      <c r="B710" s="3">
        <v>91201890003</v>
      </c>
      <c r="C710" s="2" t="s">
        <v>3042</v>
      </c>
      <c r="D710">
        <v>101</v>
      </c>
      <c r="E710">
        <v>114.54</v>
      </c>
      <c r="F710">
        <v>171.81</v>
      </c>
      <c r="G710">
        <v>0</v>
      </c>
      <c r="H710" t="str">
        <f t="shared" si="11"/>
        <v>INSERT INTO ARTICULO(idarticulo,codigo,descripcion,idmarca,precio,costo,reorden) values(709,'91201890003','RETEN DE ACEITE HONDA 8HP',101,114.54,171.81,0);</v>
      </c>
    </row>
    <row r="711" spans="1:8" x14ac:dyDescent="0.25">
      <c r="A711" s="1">
        <v>710</v>
      </c>
      <c r="B711" s="3" t="s">
        <v>1916</v>
      </c>
      <c r="C711" s="2" t="s">
        <v>3043</v>
      </c>
      <c r="D711">
        <v>2</v>
      </c>
      <c r="E711">
        <v>193</v>
      </c>
      <c r="F711">
        <v>289.5</v>
      </c>
      <c r="G711">
        <v>0</v>
      </c>
      <c r="H711" t="str">
        <f t="shared" si="11"/>
        <v>INSERT INTO ARTICULO(idarticulo,codigo,descripcion,idmarca,precio,costo,reorden) values(710,'751422A','CINCEL DE PUNTA MAKITA PARA HM1211B DIAMETRO 3/4 LONGITUD 18"',2,193,289.5,0);</v>
      </c>
    </row>
    <row r="712" spans="1:8" x14ac:dyDescent="0.25">
      <c r="A712" s="1">
        <v>711</v>
      </c>
      <c r="B712" s="3" t="s">
        <v>1917</v>
      </c>
      <c r="C712" s="2" t="s">
        <v>472</v>
      </c>
      <c r="D712">
        <v>2</v>
      </c>
      <c r="E712">
        <v>112</v>
      </c>
      <c r="F712">
        <v>168</v>
      </c>
      <c r="G712">
        <v>0</v>
      </c>
      <c r="H712" t="str">
        <f t="shared" si="11"/>
        <v>INSERT INTO ARTICULO(idarticulo,codigo,descripcion,idmarca,precio,costo,reorden) values(711,'751225A','CINCEL PLANO MAKITA P/ HM1211B DIAMETRO DE 3/4 LONGITUD DE 18"',2,112,168,0);</v>
      </c>
    </row>
    <row r="713" spans="1:8" x14ac:dyDescent="0.25">
      <c r="A713" s="1">
        <v>712</v>
      </c>
      <c r="B713" s="3">
        <v>14172</v>
      </c>
      <c r="C713" s="2" t="s">
        <v>3044</v>
      </c>
      <c r="D713">
        <v>47</v>
      </c>
      <c r="E713">
        <v>100</v>
      </c>
      <c r="F713">
        <v>200</v>
      </c>
      <c r="G713">
        <v>0</v>
      </c>
      <c r="H713" t="str">
        <f t="shared" si="11"/>
        <v>INSERT INTO ARTICULO(idarticulo,codigo,descripcion,idmarca,precio,costo,reorden) values(712,'14172','ORILLADORA 6X6 EXTREMO RECTO',47,100,200,0);</v>
      </c>
    </row>
    <row r="714" spans="1:8" x14ac:dyDescent="0.25">
      <c r="A714" s="1">
        <v>713</v>
      </c>
      <c r="B714" s="3">
        <v>14819</v>
      </c>
      <c r="C714" s="2" t="s">
        <v>3045</v>
      </c>
      <c r="D714">
        <v>47</v>
      </c>
      <c r="E714">
        <v>650</v>
      </c>
      <c r="F714">
        <v>845</v>
      </c>
      <c r="G714">
        <v>0</v>
      </c>
      <c r="H714" t="str">
        <f t="shared" si="11"/>
        <v>INSERT INTO ARTICULO(idarticulo,codigo,descripcion,idmarca,precio,costo,reorden) values(713,'14819','ADAPTADOR ROSCADO MACHO',47,650,845,0);</v>
      </c>
    </row>
    <row r="715" spans="1:8" x14ac:dyDescent="0.25">
      <c r="A715" s="1">
        <v>714</v>
      </c>
      <c r="B715" s="3">
        <v>17236</v>
      </c>
      <c r="C715" s="2" t="s">
        <v>3046</v>
      </c>
      <c r="D715">
        <v>47</v>
      </c>
      <c r="E715">
        <v>154.98599999999999</v>
      </c>
      <c r="F715">
        <v>232.47900000000001</v>
      </c>
      <c r="G715">
        <v>0</v>
      </c>
      <c r="H715" t="str">
        <f t="shared" si="11"/>
        <v>INSERT INTO ARTICULO(idarticulo,codigo,descripcion,idmarca,precio,costo,reorden) values(714,'17236','LLANA DE 8X14 PARA ALLANADORA DE 36',47,154.986,232.479,0);</v>
      </c>
    </row>
    <row r="716" spans="1:8" x14ac:dyDescent="0.25">
      <c r="A716" s="1">
        <v>715</v>
      </c>
      <c r="B716" s="3">
        <v>17344</v>
      </c>
      <c r="C716" s="2" t="s">
        <v>473</v>
      </c>
      <c r="D716">
        <v>47</v>
      </c>
      <c r="E716">
        <v>136.11199999999999</v>
      </c>
      <c r="F716">
        <v>204.16800000000001</v>
      </c>
      <c r="G716">
        <v>0</v>
      </c>
      <c r="H716" t="str">
        <f t="shared" si="11"/>
        <v>INSERT INTO ARTICULO(idarticulo,codigo,descripcion,idmarca,precio,costo,reorden) values(715,'17344','LLANA DE ACABADO PARA ALLANADORA DE 48" C/4',47,136.112,204.168,0);</v>
      </c>
    </row>
    <row r="717" spans="1:8" x14ac:dyDescent="0.25">
      <c r="A717" s="1">
        <v>716</v>
      </c>
      <c r="B717" s="3">
        <v>17244</v>
      </c>
      <c r="C717" s="2" t="s">
        <v>3047</v>
      </c>
      <c r="D717">
        <v>47</v>
      </c>
      <c r="E717">
        <v>204.16800000000001</v>
      </c>
      <c r="F717">
        <v>306.25200000000001</v>
      </c>
      <c r="G717">
        <v>0</v>
      </c>
      <c r="H717" t="str">
        <f t="shared" si="11"/>
        <v>INSERT INTO ARTICULO(idarticulo,codigo,descripcion,idmarca,precio,costo,reorden) values(716,'17244','LLANA DE CPMBINADO 8X18PARA ALLANADORA C/4 PIEZAS',47,204.168,306.252,0);</v>
      </c>
    </row>
    <row r="718" spans="1:8" x14ac:dyDescent="0.25">
      <c r="A718" s="1">
        <v>717</v>
      </c>
      <c r="B718" s="3" t="s">
        <v>1918</v>
      </c>
      <c r="C718" s="2" t="s">
        <v>474</v>
      </c>
      <c r="D718">
        <v>47</v>
      </c>
      <c r="E718">
        <v>303.75</v>
      </c>
      <c r="F718">
        <v>394.875</v>
      </c>
      <c r="G718">
        <v>0</v>
      </c>
      <c r="H718" t="str">
        <f t="shared" si="11"/>
        <v>INSERT INTO ARTICULO(idarticulo,codigo,descripcion,idmarca,precio,costo,reorden) values(717,'C244','LLANA PARA ALLANADORTA DE 24" 5X4 C/4 PIEZAS',47,303.75,394.875,0);</v>
      </c>
    </row>
    <row r="719" spans="1:8" x14ac:dyDescent="0.25">
      <c r="A719" s="1">
        <v>718</v>
      </c>
      <c r="B719" s="3">
        <v>432433</v>
      </c>
      <c r="C719" s="2" t="s">
        <v>3048</v>
      </c>
      <c r="D719">
        <v>126</v>
      </c>
      <c r="E719">
        <v>538.13900000000001</v>
      </c>
      <c r="F719">
        <v>698.88</v>
      </c>
      <c r="G719">
        <v>3</v>
      </c>
      <c r="H719" t="str">
        <f t="shared" si="11"/>
        <v>INSERT INTO ARTICULO(idarticulo,codigo,descripcion,idmarca,precio,costo,reorden) values(718,'432433','ACRIL TECHO POWER 22 KG LATA',126,538.139,698.88,3);</v>
      </c>
    </row>
    <row r="720" spans="1:8" x14ac:dyDescent="0.25">
      <c r="A720" s="1">
        <v>719</v>
      </c>
      <c r="B720" s="3" t="s">
        <v>1919</v>
      </c>
      <c r="C720" s="2" t="s">
        <v>475</v>
      </c>
      <c r="D720">
        <v>2</v>
      </c>
      <c r="E720">
        <v>9</v>
      </c>
      <c r="F720">
        <v>18</v>
      </c>
      <c r="G720">
        <v>0</v>
      </c>
      <c r="H720" t="str">
        <f t="shared" si="11"/>
        <v>INSERT INTO ARTICULO(idarticulo,codigo,descripcion,idmarca,precio,costo,reorden) values(719,'A83593','DISCO ABRASIVO DE 4 1/2 PARA METAL',2,9,18,0);</v>
      </c>
    </row>
    <row r="721" spans="1:8" x14ac:dyDescent="0.25">
      <c r="A721" s="1">
        <v>720</v>
      </c>
      <c r="B721" s="3" t="s">
        <v>1920</v>
      </c>
      <c r="C721" s="2" t="s">
        <v>3049</v>
      </c>
      <c r="D721">
        <v>2</v>
      </c>
      <c r="E721">
        <v>21</v>
      </c>
      <c r="F721">
        <v>42</v>
      </c>
      <c r="G721">
        <v>0</v>
      </c>
      <c r="H721" t="str">
        <f t="shared" si="11"/>
        <v>INSERT INTO ARTICULO(idarticulo,codigo,descripcion,idmarca,precio,costo,reorden) values(720,'A90255','DISCO ABRASIVO DESBASTE DE 7"',2,21,42,0);</v>
      </c>
    </row>
    <row r="722" spans="1:8" x14ac:dyDescent="0.25">
      <c r="A722" s="1">
        <v>721</v>
      </c>
      <c r="B722" s="3">
        <v>97105</v>
      </c>
      <c r="C722" s="2" t="s">
        <v>476</v>
      </c>
      <c r="D722">
        <v>126</v>
      </c>
      <c r="E722">
        <v>1257.396</v>
      </c>
      <c r="F722">
        <v>1632.98</v>
      </c>
      <c r="G722">
        <v>1</v>
      </c>
      <c r="H722" t="str">
        <f t="shared" si="11"/>
        <v>INSERT INTO ARTICULO(idarticulo,codigo,descripcion,idmarca,precio,costo,reorden) values(721,'97105','SIKA GUARD 70 CUBETA DE 14.82KG',126,1257.396,1632.98,1);</v>
      </c>
    </row>
    <row r="723" spans="1:8" x14ac:dyDescent="0.25">
      <c r="A723" s="1">
        <v>722</v>
      </c>
      <c r="B723" s="3">
        <v>97107</v>
      </c>
      <c r="C723" s="2" t="s">
        <v>477</v>
      </c>
      <c r="D723">
        <v>126</v>
      </c>
      <c r="E723">
        <v>10525.977000000001</v>
      </c>
      <c r="F723">
        <v>13670.09</v>
      </c>
      <c r="G723">
        <v>0</v>
      </c>
      <c r="H723" t="str">
        <f t="shared" si="11"/>
        <v>INSERT INTO ARTICULO(idarticulo,codigo,descripcion,idmarca,precio,costo,reorden) values(722,'97107','SIKA GUAR 70 TAMBO DE 150 KG',126,10525.977,13670.09,0);</v>
      </c>
    </row>
    <row r="724" spans="1:8" x14ac:dyDescent="0.25">
      <c r="A724" s="1">
        <v>723</v>
      </c>
      <c r="B724" s="3" t="s">
        <v>1921</v>
      </c>
      <c r="C724" s="2" t="s">
        <v>478</v>
      </c>
      <c r="D724">
        <v>2</v>
      </c>
      <c r="E724">
        <v>17</v>
      </c>
      <c r="F724">
        <v>34</v>
      </c>
      <c r="G724">
        <v>0</v>
      </c>
      <c r="H724" t="str">
        <f t="shared" si="11"/>
        <v>INSERT INTO ARTICULO(idarticulo,codigo,descripcion,idmarca,precio,costo,reorden) values(723,'D00963','BROCA PARA CONCRETO SDS PLUS 1/2" X 6" ( 1/4 )',2,17,34,0);</v>
      </c>
    </row>
    <row r="725" spans="1:8" x14ac:dyDescent="0.25">
      <c r="A725" s="1">
        <v>724</v>
      </c>
      <c r="B725" s="3">
        <v>239168</v>
      </c>
      <c r="C725" s="2" t="s">
        <v>3050</v>
      </c>
      <c r="D725">
        <v>33</v>
      </c>
      <c r="E725">
        <v>1450</v>
      </c>
      <c r="F725">
        <v>1885</v>
      </c>
      <c r="G725">
        <v>0</v>
      </c>
      <c r="H725" t="str">
        <f t="shared" si="11"/>
        <v>INSERT INTO ARTICULO(idarticulo,codigo,descripcion,idmarca,precio,costo,reorden) values(724,'239168','REOSTATO 150WW 50 W PARA SOLDADORA MILLER O LINCON',33,1450,1885,0);</v>
      </c>
    </row>
    <row r="726" spans="1:8" x14ac:dyDescent="0.25">
      <c r="A726" s="1">
        <v>725</v>
      </c>
      <c r="B726" s="3" t="s">
        <v>1922</v>
      </c>
      <c r="C726" s="2" t="s">
        <v>3051</v>
      </c>
      <c r="D726">
        <v>76</v>
      </c>
      <c r="E726">
        <v>170</v>
      </c>
      <c r="F726">
        <v>255</v>
      </c>
      <c r="G726">
        <v>0</v>
      </c>
      <c r="H726" t="str">
        <f t="shared" si="11"/>
        <v>INSERT INTO ARTICULO(idarticulo,codigo,descripcion,idmarca,precio,costo,reorden) values(725,'BT8493','FILTRO HIDRAULICO BT8493',76,170,255,0);</v>
      </c>
    </row>
    <row r="727" spans="1:8" x14ac:dyDescent="0.25">
      <c r="A727" s="1">
        <v>726</v>
      </c>
      <c r="B727" s="3" t="s">
        <v>1923</v>
      </c>
      <c r="C727" s="2" t="s">
        <v>479</v>
      </c>
      <c r="D727">
        <v>76</v>
      </c>
      <c r="E727">
        <v>50</v>
      </c>
      <c r="F727">
        <v>100</v>
      </c>
      <c r="G727">
        <v>0</v>
      </c>
      <c r="H727" t="str">
        <f t="shared" si="11"/>
        <v>INSERT INTO ARTICULO(idarticulo,codigo,descripcion,idmarca,precio,costo,reorden) values(726,'WX018','FILTRO DE AIRE PARA SOLDADORA MILLER WX018',76,50,100,0);</v>
      </c>
    </row>
    <row r="728" spans="1:8" x14ac:dyDescent="0.25">
      <c r="A728" s="1">
        <v>727</v>
      </c>
      <c r="B728" s="3" t="s">
        <v>1924</v>
      </c>
      <c r="C728" s="2" t="s">
        <v>480</v>
      </c>
      <c r="D728">
        <v>76</v>
      </c>
      <c r="E728">
        <v>50</v>
      </c>
      <c r="F728">
        <v>100</v>
      </c>
      <c r="G728">
        <v>0</v>
      </c>
      <c r="H728" t="str">
        <f t="shared" si="11"/>
        <v>INSERT INTO ARTICULO(idarticulo,codigo,descripcion,idmarca,precio,costo,reorden) values(727,'MA6605','FILTRO DE AIRE PARA RODILLO MODELO NUEVO GX 620',76,50,100,0);</v>
      </c>
    </row>
    <row r="729" spans="1:8" x14ac:dyDescent="0.25">
      <c r="A729" s="1">
        <v>728</v>
      </c>
      <c r="B729" s="3">
        <v>160375</v>
      </c>
      <c r="C729" s="2" t="s">
        <v>3052</v>
      </c>
      <c r="D729">
        <v>20</v>
      </c>
      <c r="E729">
        <v>3176</v>
      </c>
      <c r="F729">
        <v>4128.8</v>
      </c>
      <c r="G729">
        <v>0</v>
      </c>
      <c r="H729" t="str">
        <f t="shared" si="11"/>
        <v>INSERT INTO ARTICULO(idarticulo,codigo,descripcion,idmarca,precio,costo,reorden) values(728,'160375','JUEGO DE PISTON WACKER',20,3176,4128.8,0);</v>
      </c>
    </row>
    <row r="730" spans="1:8" x14ac:dyDescent="0.25">
      <c r="A730" s="1">
        <v>729</v>
      </c>
      <c r="B730" s="3">
        <v>160368</v>
      </c>
      <c r="C730" s="2" t="s">
        <v>3053</v>
      </c>
      <c r="D730">
        <v>20</v>
      </c>
      <c r="E730">
        <v>202</v>
      </c>
      <c r="F730">
        <v>303</v>
      </c>
      <c r="G730">
        <v>0</v>
      </c>
      <c r="H730" t="str">
        <f t="shared" si="11"/>
        <v>INSERT INTO ARTICULO(idarticulo,codigo,descripcion,idmarca,precio,costo,reorden) values(729,'160368','BUJE WACKER',20,202,303,0);</v>
      </c>
    </row>
    <row r="731" spans="1:8" x14ac:dyDescent="0.25">
      <c r="A731" s="1">
        <v>730</v>
      </c>
      <c r="B731" s="3">
        <v>155689</v>
      </c>
      <c r="C731" s="2" t="s">
        <v>3054</v>
      </c>
      <c r="D731">
        <v>20</v>
      </c>
      <c r="E731">
        <v>364</v>
      </c>
      <c r="F731">
        <v>473.2</v>
      </c>
      <c r="G731">
        <v>0</v>
      </c>
      <c r="H731" t="str">
        <f t="shared" si="11"/>
        <v>INSERT INTO ARTICULO(idarticulo,codigo,descripcion,idmarca,precio,costo,reorden) values(730,'155689','BUJE DE CABEZA DE BIELA WACKER',20,364,473.2,0);</v>
      </c>
    </row>
    <row r="732" spans="1:8" x14ac:dyDescent="0.25">
      <c r="A732" s="1">
        <v>731</v>
      </c>
      <c r="B732" s="3">
        <v>159297</v>
      </c>
      <c r="C732" s="2" t="s">
        <v>3055</v>
      </c>
      <c r="D732">
        <v>20</v>
      </c>
      <c r="E732">
        <v>95</v>
      </c>
      <c r="F732">
        <v>190</v>
      </c>
      <c r="G732">
        <v>0</v>
      </c>
      <c r="H732" t="str">
        <f t="shared" si="11"/>
        <v>INSERT INTO ARTICULO(idarticulo,codigo,descripcion,idmarca,precio,costo,reorden) values(731,'159297','EMPAQUE GUIA',20,95,190,0);</v>
      </c>
    </row>
    <row r="733" spans="1:8" x14ac:dyDescent="0.25">
      <c r="A733" s="1">
        <v>732</v>
      </c>
      <c r="B733" s="3" t="s">
        <v>1925</v>
      </c>
      <c r="C733" s="2" t="s">
        <v>3056</v>
      </c>
      <c r="D733">
        <v>101</v>
      </c>
      <c r="E733">
        <v>1303</v>
      </c>
      <c r="F733">
        <v>1693.9</v>
      </c>
      <c r="G733">
        <v>0</v>
      </c>
      <c r="H733" t="str">
        <f t="shared" si="11"/>
        <v>INSERT INTO ARTICULO(idarticulo,codigo,descripcion,idmarca,precio,costo,reorden) values(732,'16100ZE2W32','CARBURADOR PARA MOTOR HONDA 8HP',101,1303,1693.9,0);</v>
      </c>
    </row>
    <row r="734" spans="1:8" x14ac:dyDescent="0.25">
      <c r="A734" s="1">
        <v>733</v>
      </c>
      <c r="B734" s="3">
        <v>1373</v>
      </c>
      <c r="C734" s="2" t="s">
        <v>481</v>
      </c>
      <c r="D734">
        <v>93</v>
      </c>
      <c r="E734">
        <v>170</v>
      </c>
      <c r="F734">
        <v>255</v>
      </c>
      <c r="G734">
        <v>0</v>
      </c>
      <c r="H734" t="str">
        <f t="shared" si="11"/>
        <v>INSERT INTO ARTICULO(idarticulo,codigo,descripcion,idmarca,precio,costo,reorden) values(733,'1373','CONEXION DE GARRA 3/4 ESPIGA',93,170,255,0);</v>
      </c>
    </row>
    <row r="735" spans="1:8" x14ac:dyDescent="0.25">
      <c r="A735" s="1">
        <v>734</v>
      </c>
      <c r="B735" s="3">
        <v>1373</v>
      </c>
      <c r="C735" s="2" t="s">
        <v>481</v>
      </c>
      <c r="D735">
        <v>93</v>
      </c>
      <c r="E735">
        <v>170</v>
      </c>
      <c r="F735">
        <v>255</v>
      </c>
      <c r="G735">
        <v>0</v>
      </c>
      <c r="H735" t="str">
        <f t="shared" si="11"/>
        <v>INSERT INTO ARTICULO(idarticulo,codigo,descripcion,idmarca,precio,costo,reorden) values(734,'1373','CONEXION DE GARRA 3/4 ESPIGA',93,170,255,0);</v>
      </c>
    </row>
    <row r="736" spans="1:8" x14ac:dyDescent="0.25">
      <c r="A736" s="1">
        <v>735</v>
      </c>
      <c r="B736" s="3">
        <v>1374</v>
      </c>
      <c r="C736" s="2" t="s">
        <v>3057</v>
      </c>
      <c r="D736">
        <v>93</v>
      </c>
      <c r="E736">
        <v>32.090000000000003</v>
      </c>
      <c r="F736">
        <v>54.54</v>
      </c>
      <c r="G736">
        <v>0</v>
      </c>
      <c r="H736" t="str">
        <f t="shared" si="11"/>
        <v>INSERT INTO ARTICULO(idarticulo,codigo,descripcion,idmarca,precio,costo,reorden) values(735,'1374','CONEXION DE GARRA ROSCA INTERNA 3/4',93,32.09,54.54,0);</v>
      </c>
    </row>
    <row r="737" spans="1:8" x14ac:dyDescent="0.25">
      <c r="A737" s="1">
        <v>736</v>
      </c>
      <c r="B737" s="3">
        <v>1374</v>
      </c>
      <c r="C737" s="2" t="s">
        <v>3057</v>
      </c>
      <c r="D737">
        <v>93</v>
      </c>
      <c r="E737">
        <v>32.090000000000003</v>
      </c>
      <c r="F737">
        <v>54.54</v>
      </c>
      <c r="G737">
        <v>0</v>
      </c>
      <c r="H737" t="str">
        <f t="shared" si="11"/>
        <v>INSERT INTO ARTICULO(idarticulo,codigo,descripcion,idmarca,precio,costo,reorden) values(736,'1374','CONEXION DE GARRA ROSCA INTERNA 3/4',93,32.09,54.54,0);</v>
      </c>
    </row>
    <row r="738" spans="1:8" x14ac:dyDescent="0.25">
      <c r="A738" s="1">
        <v>737</v>
      </c>
      <c r="B738" s="3">
        <v>1375</v>
      </c>
      <c r="C738" s="2" t="s">
        <v>3058</v>
      </c>
      <c r="D738">
        <v>93</v>
      </c>
      <c r="E738">
        <v>27.4</v>
      </c>
      <c r="F738">
        <v>59.6</v>
      </c>
      <c r="G738">
        <v>0</v>
      </c>
      <c r="H738" t="str">
        <f t="shared" si="11"/>
        <v>INSERT INTO ARTICULO(idarticulo,codigo,descripcion,idmarca,precio,costo,reorden) values(737,'1375','CONEXION DE GARRA ROSCA EXTERIOR 3/4',93,27.4,59.6,0);</v>
      </c>
    </row>
    <row r="739" spans="1:8" x14ac:dyDescent="0.25">
      <c r="A739" s="1">
        <v>738</v>
      </c>
      <c r="B739" s="3">
        <v>1375</v>
      </c>
      <c r="C739" s="2" t="s">
        <v>3058</v>
      </c>
      <c r="D739">
        <v>93</v>
      </c>
      <c r="E739">
        <v>27.4</v>
      </c>
      <c r="F739">
        <v>59.6</v>
      </c>
      <c r="G739">
        <v>0</v>
      </c>
      <c r="H739" t="str">
        <f t="shared" si="11"/>
        <v>INSERT INTO ARTICULO(idarticulo,codigo,descripcion,idmarca,precio,costo,reorden) values(738,'1375','CONEXION DE GARRA ROSCA EXTERIOR 3/4',93,27.4,59.6,0);</v>
      </c>
    </row>
    <row r="740" spans="1:8" x14ac:dyDescent="0.25">
      <c r="A740" s="1">
        <v>739</v>
      </c>
      <c r="B740" s="3" t="s">
        <v>1926</v>
      </c>
      <c r="C740" s="2" t="s">
        <v>482</v>
      </c>
      <c r="D740">
        <v>125</v>
      </c>
      <c r="E740">
        <v>42.2</v>
      </c>
      <c r="F740">
        <v>84.4</v>
      </c>
      <c r="G740">
        <v>0</v>
      </c>
      <c r="H740" t="str">
        <f t="shared" si="11"/>
        <v>INSERT INTO ARTICULO(idarticulo,codigo,descripcion,idmarca,precio,costo,reorden) values(739,'MA012','CABLE P/ ALIMENTACION 3X10',125,42.2,84.4,0);</v>
      </c>
    </row>
    <row r="741" spans="1:8" x14ac:dyDescent="0.25">
      <c r="A741" s="1">
        <v>740</v>
      </c>
      <c r="B741" s="3">
        <v>42231402900</v>
      </c>
      <c r="C741" s="2" t="s">
        <v>483</v>
      </c>
      <c r="D741">
        <v>75</v>
      </c>
      <c r="E741">
        <v>247.28</v>
      </c>
      <c r="F741">
        <v>370.92</v>
      </c>
      <c r="G741">
        <v>0</v>
      </c>
      <c r="H741" t="str">
        <f t="shared" si="11"/>
        <v>INSERT INTO ARTICULO(idarticulo,codigo,descripcion,idmarca,precio,costo,reorden) values(740,'42231402900','CARCASA DE FILTRO PARA CORTADORA MANUAL TS400',75,247.28,370.92,0);</v>
      </c>
    </row>
    <row r="742" spans="1:8" x14ac:dyDescent="0.25">
      <c r="A742" s="1">
        <v>741</v>
      </c>
      <c r="B742" s="3">
        <v>96776</v>
      </c>
      <c r="C742" s="2" t="s">
        <v>3059</v>
      </c>
      <c r="D742">
        <v>126</v>
      </c>
      <c r="E742">
        <v>515.26300000000003</v>
      </c>
      <c r="F742">
        <v>669.17</v>
      </c>
      <c r="G742">
        <v>3</v>
      </c>
      <c r="H742" t="str">
        <f t="shared" si="11"/>
        <v>INSERT INTO ARTICULO(idarticulo,codigo,descripcion,idmarca,precio,costo,reorden) values(741,'96776','SIKA DESMOLDANTE LATA 19 KG',126,515.263,669.17,3);</v>
      </c>
    </row>
    <row r="743" spans="1:8" x14ac:dyDescent="0.25">
      <c r="A743" s="1">
        <v>742</v>
      </c>
      <c r="B743" s="3">
        <v>6</v>
      </c>
      <c r="C743" s="2" t="s">
        <v>3060</v>
      </c>
      <c r="D743">
        <v>73</v>
      </c>
      <c r="E743">
        <v>746.26</v>
      </c>
      <c r="F743">
        <v>970.13800000000003</v>
      </c>
      <c r="G743">
        <v>0</v>
      </c>
      <c r="H743" t="str">
        <f t="shared" si="11"/>
        <v>INSERT INTO ARTICULO(idarticulo,codigo,descripcion,idmarca,precio,costo,reorden) values(742,'6','BASTIDOR DE PASILLO CHICO DE 60 X2 METROS',73,746.26,970.138,0);</v>
      </c>
    </row>
    <row r="744" spans="1:8" x14ac:dyDescent="0.25">
      <c r="A744" s="1">
        <v>743</v>
      </c>
      <c r="B744" s="3">
        <v>6</v>
      </c>
      <c r="C744" s="2" t="s">
        <v>3060</v>
      </c>
      <c r="D744">
        <v>73</v>
      </c>
      <c r="E744">
        <v>746.26</v>
      </c>
      <c r="F744">
        <v>970.13800000000003</v>
      </c>
      <c r="G744">
        <v>0</v>
      </c>
      <c r="H744" t="str">
        <f t="shared" si="11"/>
        <v>INSERT INTO ARTICULO(idarticulo,codigo,descripcion,idmarca,precio,costo,reorden) values(743,'6','BASTIDOR DE PASILLO CHICO DE 60 X2 METROS',73,746.26,970.138,0);</v>
      </c>
    </row>
    <row r="745" spans="1:8" x14ac:dyDescent="0.25">
      <c r="A745" s="1">
        <v>744</v>
      </c>
      <c r="B745" s="3">
        <v>2544280103</v>
      </c>
      <c r="C745" s="2" t="s">
        <v>3061</v>
      </c>
      <c r="D745">
        <v>10</v>
      </c>
      <c r="E745">
        <v>8</v>
      </c>
      <c r="F745">
        <v>16</v>
      </c>
      <c r="G745">
        <v>0</v>
      </c>
      <c r="H745" t="str">
        <f t="shared" si="11"/>
        <v>INSERT INTO ARTICULO(idarticulo,codigo,descripcion,idmarca,precio,costo,reorden) values(744,'2544280103','RESORTE DE ACELERADOR',10,8,16,0);</v>
      </c>
    </row>
    <row r="746" spans="1:8" x14ac:dyDescent="0.25">
      <c r="A746" s="1">
        <v>745</v>
      </c>
      <c r="B746" s="3">
        <v>2526360101</v>
      </c>
      <c r="C746" s="2" t="s">
        <v>3062</v>
      </c>
      <c r="D746">
        <v>10</v>
      </c>
      <c r="E746">
        <v>66</v>
      </c>
      <c r="F746">
        <v>132</v>
      </c>
      <c r="G746">
        <v>0</v>
      </c>
      <c r="H746" t="str">
        <f t="shared" si="11"/>
        <v>INSERT INTO ARTICULO(idarticulo,codigo,descripcion,idmarca,precio,costo,reorden) values(745,'2526360101','CHAVETA PARA MOTOR ROBIN',10,66,132,0);</v>
      </c>
    </row>
    <row r="747" spans="1:8" x14ac:dyDescent="0.25">
      <c r="A747" s="1">
        <v>746</v>
      </c>
      <c r="B747" s="3" t="s">
        <v>1927</v>
      </c>
      <c r="C747" s="2" t="s">
        <v>3063</v>
      </c>
      <c r="D747">
        <v>136</v>
      </c>
      <c r="E747">
        <v>300</v>
      </c>
      <c r="F747">
        <v>450</v>
      </c>
      <c r="G747">
        <v>0</v>
      </c>
      <c r="H747" t="str">
        <f t="shared" si="11"/>
        <v>INSERT INTO ARTICULO(idarticulo,codigo,descripcion,idmarca,precio,costo,reorden) values(746,'A42018','CUÑA DE CINCEL PARA ROMPEDORA NEUMATICA 1 1/4 MARCA BRUNER',136,300,450,0);</v>
      </c>
    </row>
    <row r="748" spans="1:8" x14ac:dyDescent="0.25">
      <c r="A748" s="1">
        <v>747</v>
      </c>
      <c r="B748" s="3">
        <v>11256407110</v>
      </c>
      <c r="C748" s="2" t="s">
        <v>3064</v>
      </c>
      <c r="D748">
        <v>75</v>
      </c>
      <c r="E748">
        <v>74.14</v>
      </c>
      <c r="F748">
        <v>148.28</v>
      </c>
      <c r="G748">
        <v>0</v>
      </c>
      <c r="H748" t="str">
        <f t="shared" si="11"/>
        <v>INSERT INTO ARTICULO(idarticulo,codigo,descripcion,idmarca,precio,costo,reorden) values(747,'11256407110','SIN FIN',75,74.14,148.28,0);</v>
      </c>
    </row>
    <row r="749" spans="1:8" x14ac:dyDescent="0.25">
      <c r="A749" s="1">
        <v>748</v>
      </c>
      <c r="B749" s="3" t="s">
        <v>1928</v>
      </c>
      <c r="C749" s="2" t="s">
        <v>3065</v>
      </c>
      <c r="D749">
        <v>176</v>
      </c>
      <c r="E749">
        <v>2.59</v>
      </c>
      <c r="F749">
        <v>5.18</v>
      </c>
      <c r="G749">
        <v>0</v>
      </c>
      <c r="H749" t="str">
        <f t="shared" si="11"/>
        <v>INSERT INTO ARTICULO(idarticulo,codigo,descripcion,idmarca,precio,costo,reorden) values(748,'SFUS','FUSIBLES',176,2.59,5.18,0);</v>
      </c>
    </row>
    <row r="750" spans="1:8" x14ac:dyDescent="0.25">
      <c r="A750" s="1">
        <v>749</v>
      </c>
      <c r="B750" s="3">
        <v>252</v>
      </c>
      <c r="C750" s="2" t="s">
        <v>3066</v>
      </c>
      <c r="D750">
        <v>176</v>
      </c>
      <c r="E750">
        <v>64.66</v>
      </c>
      <c r="F750">
        <v>129.32</v>
      </c>
      <c r="G750">
        <v>0</v>
      </c>
      <c r="H750" t="str">
        <f t="shared" si="11"/>
        <v>INSERT INTO ARTICULO(idarticulo,codigo,descripcion,idmarca,precio,costo,reorden) values(749,'252','SILICON ALTA TEMPERATURA',176,64.66,129.32,0);</v>
      </c>
    </row>
    <row r="751" spans="1:8" x14ac:dyDescent="0.25">
      <c r="A751" s="1">
        <v>750</v>
      </c>
      <c r="B751" s="3">
        <v>252</v>
      </c>
      <c r="C751" s="2" t="s">
        <v>3066</v>
      </c>
      <c r="D751">
        <v>176</v>
      </c>
      <c r="E751">
        <v>64.66</v>
      </c>
      <c r="F751">
        <v>129.32</v>
      </c>
      <c r="G751">
        <v>0</v>
      </c>
      <c r="H751" t="str">
        <f t="shared" si="11"/>
        <v>INSERT INTO ARTICULO(idarticulo,codigo,descripcion,idmarca,precio,costo,reorden) values(750,'252','SILICON ALTA TEMPERATURA',176,64.66,129.32,0);</v>
      </c>
    </row>
    <row r="752" spans="1:8" x14ac:dyDescent="0.25">
      <c r="A752" s="1">
        <v>751</v>
      </c>
      <c r="B752" s="3">
        <v>3</v>
      </c>
      <c r="C752" s="2" t="s">
        <v>3067</v>
      </c>
      <c r="D752">
        <v>176</v>
      </c>
      <c r="E752">
        <v>51.72</v>
      </c>
      <c r="F752">
        <v>103.44</v>
      </c>
      <c r="G752">
        <v>0</v>
      </c>
      <c r="H752" t="str">
        <f t="shared" si="11"/>
        <v>INSERT INTO ARTICULO(idarticulo,codigo,descripcion,idmarca,precio,costo,reorden) values(751,'3','ANTICONGELANTE',176,51.72,103.44,0);</v>
      </c>
    </row>
    <row r="753" spans="1:8" x14ac:dyDescent="0.25">
      <c r="A753" s="1">
        <v>752</v>
      </c>
      <c r="B753" s="3">
        <v>3</v>
      </c>
      <c r="C753" s="2" t="s">
        <v>3067</v>
      </c>
      <c r="D753">
        <v>176</v>
      </c>
      <c r="E753">
        <v>51.72</v>
      </c>
      <c r="F753">
        <v>103.44</v>
      </c>
      <c r="G753">
        <v>0</v>
      </c>
      <c r="H753" t="str">
        <f t="shared" si="11"/>
        <v>INSERT INTO ARTICULO(idarticulo,codigo,descripcion,idmarca,precio,costo,reorden) values(752,'3','ANTICONGELANTE',176,51.72,103.44,0);</v>
      </c>
    </row>
    <row r="754" spans="1:8" x14ac:dyDescent="0.25">
      <c r="A754" s="1">
        <v>753</v>
      </c>
      <c r="B754" s="3">
        <v>36</v>
      </c>
      <c r="C754" s="2" t="s">
        <v>3068</v>
      </c>
      <c r="D754">
        <v>176</v>
      </c>
      <c r="E754">
        <v>81.91</v>
      </c>
      <c r="F754">
        <v>163.82</v>
      </c>
      <c r="G754">
        <v>0</v>
      </c>
      <c r="H754" t="str">
        <f t="shared" si="11"/>
        <v>INSERT INTO ARTICULO(idarticulo,codigo,descripcion,idmarca,precio,costo,reorden) values(753,'36','LIQUIDO DE FRENOS',176,81.91,163.82,0);</v>
      </c>
    </row>
    <row r="755" spans="1:8" x14ac:dyDescent="0.25">
      <c r="A755" s="1">
        <v>754</v>
      </c>
      <c r="B755" s="3">
        <v>36</v>
      </c>
      <c r="C755" s="2" t="s">
        <v>3068</v>
      </c>
      <c r="D755">
        <v>176</v>
      </c>
      <c r="E755">
        <v>81.91</v>
      </c>
      <c r="F755">
        <v>163.82</v>
      </c>
      <c r="G755">
        <v>0</v>
      </c>
      <c r="H755" t="str">
        <f t="shared" si="11"/>
        <v>INSERT INTO ARTICULO(idarticulo,codigo,descripcion,idmarca,precio,costo,reorden) values(754,'36','LIQUIDO DE FRENOS',176,81.91,163.82,0);</v>
      </c>
    </row>
    <row r="756" spans="1:8" x14ac:dyDescent="0.25">
      <c r="A756" s="1">
        <v>755</v>
      </c>
      <c r="B756" s="3" t="s">
        <v>1929</v>
      </c>
      <c r="C756" s="2" t="s">
        <v>3069</v>
      </c>
      <c r="D756">
        <v>93</v>
      </c>
      <c r="E756">
        <v>2.54</v>
      </c>
      <c r="F756">
        <v>5.08</v>
      </c>
      <c r="G756">
        <v>0</v>
      </c>
      <c r="H756" t="str">
        <f t="shared" si="11"/>
        <v>INSERT INTO ARTICULO(idarticulo,codigo,descripcion,idmarca,precio,costo,reorden) values(755,'H552','ABRAZADERA DE 3 3/4',93,2.54,5.08,0);</v>
      </c>
    </row>
    <row r="757" spans="1:8" x14ac:dyDescent="0.25">
      <c r="A757" s="1">
        <v>756</v>
      </c>
      <c r="B757" s="3" t="s">
        <v>1930</v>
      </c>
      <c r="C757" s="2" t="s">
        <v>484</v>
      </c>
      <c r="D757">
        <v>93</v>
      </c>
      <c r="E757">
        <v>11.81</v>
      </c>
      <c r="F757">
        <v>23.62</v>
      </c>
      <c r="G757">
        <v>0</v>
      </c>
      <c r="H757" t="str">
        <f t="shared" si="11"/>
        <v>INSERT INTO ARTICULO(idarticulo,codigo,descripcion,idmarca,precio,costo,reorden) values(756,'HS60','ABRAZADERA DE 2"',93,11.81,23.62,0);</v>
      </c>
    </row>
    <row r="758" spans="1:8" x14ac:dyDescent="0.25">
      <c r="A758" s="1">
        <v>757</v>
      </c>
      <c r="B758" s="3">
        <v>189</v>
      </c>
      <c r="C758" s="2" t="s">
        <v>3070</v>
      </c>
      <c r="D758">
        <v>144</v>
      </c>
      <c r="E758">
        <v>1260</v>
      </c>
      <c r="F758">
        <v>1638</v>
      </c>
      <c r="G758">
        <v>0</v>
      </c>
      <c r="H758" t="str">
        <f t="shared" si="11"/>
        <v>INSERT INTO ARTICULO(idarticulo,codigo,descripcion,idmarca,precio,costo,reorden) values(757,'189','TONER XEROX 3550 REMANUFACTURADO ALTA CAPACIDAD',144,1260,1638,0);</v>
      </c>
    </row>
    <row r="759" spans="1:8" x14ac:dyDescent="0.25">
      <c r="A759" s="1">
        <v>758</v>
      </c>
      <c r="B759" s="3">
        <v>189</v>
      </c>
      <c r="C759" s="2" t="s">
        <v>3070</v>
      </c>
      <c r="D759">
        <v>144</v>
      </c>
      <c r="E759">
        <v>1260</v>
      </c>
      <c r="F759">
        <v>1638</v>
      </c>
      <c r="G759">
        <v>0</v>
      </c>
      <c r="H759" t="str">
        <f t="shared" si="11"/>
        <v>INSERT INTO ARTICULO(idarticulo,codigo,descripcion,idmarca,precio,costo,reorden) values(758,'189','TONER XEROX 3550 REMANUFACTURADO ALTA CAPACIDAD',144,1260,1638,0);</v>
      </c>
    </row>
    <row r="760" spans="1:8" x14ac:dyDescent="0.25">
      <c r="A760" s="1">
        <v>759</v>
      </c>
      <c r="B760" s="3" t="s">
        <v>1931</v>
      </c>
      <c r="C760" s="2" t="s">
        <v>485</v>
      </c>
      <c r="D760">
        <v>2</v>
      </c>
      <c r="E760">
        <v>13</v>
      </c>
      <c r="F760">
        <v>26</v>
      </c>
      <c r="G760">
        <v>0</v>
      </c>
      <c r="H760" t="str">
        <f t="shared" si="11"/>
        <v>INSERT INTO ARTICULO(idarticulo,codigo,descripcion,idmarca,precio,costo,reorden) values(759,'D00907','BROCA PARA CONCRETO SDS PLUS 5/16" X 6" ( 1/4 )',2,13,26,0);</v>
      </c>
    </row>
    <row r="761" spans="1:8" x14ac:dyDescent="0.25">
      <c r="A761" s="1">
        <v>760</v>
      </c>
      <c r="B761" s="3" t="s">
        <v>1932</v>
      </c>
      <c r="C761" s="2" t="s">
        <v>486</v>
      </c>
      <c r="D761">
        <v>2</v>
      </c>
      <c r="E761">
        <v>25</v>
      </c>
      <c r="F761">
        <v>50</v>
      </c>
      <c r="G761">
        <v>0</v>
      </c>
      <c r="H761" t="str">
        <f t="shared" si="11"/>
        <v>INSERT INTO ARTICULO(idarticulo,codigo,descripcion,idmarca,precio,costo,reorden) values(760,'D01002','BROCA PARA CONCRETO SDS PLUS 5/8" X 8"',2,25,50,0);</v>
      </c>
    </row>
    <row r="762" spans="1:8" x14ac:dyDescent="0.25">
      <c r="A762" s="1">
        <v>761</v>
      </c>
      <c r="B762" s="3" t="s">
        <v>1933</v>
      </c>
      <c r="C762" s="2" t="s">
        <v>3071</v>
      </c>
      <c r="D762">
        <v>2</v>
      </c>
      <c r="E762">
        <v>59</v>
      </c>
      <c r="F762">
        <v>118</v>
      </c>
      <c r="G762">
        <v>0</v>
      </c>
      <c r="H762" t="str">
        <f t="shared" si="11"/>
        <v>INSERT INTO ARTICULO(idarticulo,codigo,descripcion,idmarca,precio,costo,reorden) values(761,'D07973','JUEGO DE 5 PIEZAS DE BROCA SDS PLUS',2,59,118,0);</v>
      </c>
    </row>
    <row r="763" spans="1:8" x14ac:dyDescent="0.25">
      <c r="A763" s="1">
        <v>762</v>
      </c>
      <c r="B763" s="3" t="s">
        <v>1934</v>
      </c>
      <c r="C763" s="2" t="s">
        <v>3072</v>
      </c>
      <c r="D763">
        <v>2</v>
      </c>
      <c r="E763">
        <v>80</v>
      </c>
      <c r="F763">
        <v>160</v>
      </c>
      <c r="G763">
        <v>0</v>
      </c>
      <c r="H763" t="str">
        <f t="shared" si="11"/>
        <v>INSERT INTO ARTICULO(idarticulo,codigo,descripcion,idmarca,precio,costo,reorden) values(762,'A80802','CINCEL PLANO MAKITA P/HM1100C SDS MAX ANCHO 1" LONGITUD 12"',2,80,160,0);</v>
      </c>
    </row>
    <row r="764" spans="1:8" x14ac:dyDescent="0.25">
      <c r="A764" s="1">
        <v>763</v>
      </c>
      <c r="B764" s="3" t="s">
        <v>1935</v>
      </c>
      <c r="C764" s="2" t="s">
        <v>3073</v>
      </c>
      <c r="D764">
        <v>2</v>
      </c>
      <c r="E764">
        <v>50</v>
      </c>
      <c r="F764">
        <v>100</v>
      </c>
      <c r="G764">
        <v>0</v>
      </c>
      <c r="H764" t="str">
        <f t="shared" si="11"/>
        <v>INSERT INTO ARTICULO(idarticulo,codigo,descripcion,idmarca,precio,costo,reorden) values(763,'D08735','CINCEL DE PALA MAKITA ANCHO SDS PLUS 40 X 250 MM',2,50,100,0);</v>
      </c>
    </row>
    <row r="765" spans="1:8" x14ac:dyDescent="0.25">
      <c r="A765" s="1">
        <v>764</v>
      </c>
      <c r="B765" s="3">
        <v>410003</v>
      </c>
      <c r="C765" s="2" t="s">
        <v>487</v>
      </c>
      <c r="D765">
        <v>157</v>
      </c>
      <c r="E765">
        <v>447.75</v>
      </c>
      <c r="F765">
        <v>582.07500000000005</v>
      </c>
      <c r="G765">
        <v>0</v>
      </c>
      <c r="H765" t="str">
        <f t="shared" si="11"/>
        <v>INSERT INTO ARTICULO(idarticulo,codigo,descripcion,idmarca,precio,costo,reorden) values(764,'410003','BASE PORTA DISCOS DE 19" PARA PULIDORA DE PISO',157,447.75,582.075,0);</v>
      </c>
    </row>
    <row r="766" spans="1:8" x14ac:dyDescent="0.25">
      <c r="A766" s="1">
        <v>765</v>
      </c>
      <c r="B766" s="3" t="s">
        <v>1936</v>
      </c>
      <c r="C766" s="2" t="s">
        <v>488</v>
      </c>
      <c r="D766">
        <v>2</v>
      </c>
      <c r="E766">
        <v>51</v>
      </c>
      <c r="F766">
        <v>102</v>
      </c>
      <c r="G766">
        <v>0</v>
      </c>
      <c r="H766" t="str">
        <f t="shared" si="11"/>
        <v>INSERT INTO ARTICULO(idarticulo,codigo,descripcion,idmarca,precio,costo,reorden) values(765,'154768-1','GUARDA PARA PULIDOR GA7021',2,51,102,0);</v>
      </c>
    </row>
    <row r="767" spans="1:8" x14ac:dyDescent="0.25">
      <c r="A767" s="1">
        <v>766</v>
      </c>
      <c r="B767" s="3" t="s">
        <v>1937</v>
      </c>
      <c r="C767" s="2" t="s">
        <v>110</v>
      </c>
      <c r="D767">
        <v>10</v>
      </c>
      <c r="E767">
        <v>259.2</v>
      </c>
      <c r="F767">
        <v>388.8</v>
      </c>
      <c r="G767">
        <v>0</v>
      </c>
      <c r="H767" t="str">
        <f t="shared" si="11"/>
        <v>INSERT INTO ARTICULO(idarticulo,codigo,descripcion,idmarca,precio,costo,reorden) values(766,'US2523271211','TAPA DE FILTRO DE AIRE PARA BAILARINA',10,259.2,388.8,0);</v>
      </c>
    </row>
    <row r="768" spans="1:8" x14ac:dyDescent="0.25">
      <c r="A768" s="1">
        <v>767</v>
      </c>
      <c r="B768" s="3" t="s">
        <v>1938</v>
      </c>
      <c r="C768" s="2" t="s">
        <v>2920</v>
      </c>
      <c r="D768">
        <v>10</v>
      </c>
      <c r="E768">
        <v>30</v>
      </c>
      <c r="F768">
        <v>4.6153000000000004</v>
      </c>
      <c r="G768">
        <v>0</v>
      </c>
      <c r="H768" t="str">
        <f t="shared" si="11"/>
        <v>INSERT INTO ARTICULO(idarticulo,codigo,descripcion,idmarca,precio,costo,reorden) values(767,'US8002107010','FILTRO DE LINEA PARA BAILARINA',10,30,4.6153,0);</v>
      </c>
    </row>
    <row r="769" spans="1:8" x14ac:dyDescent="0.25">
      <c r="A769" s="1">
        <v>768</v>
      </c>
      <c r="B769" s="3" t="s">
        <v>1939</v>
      </c>
      <c r="C769" s="2" t="s">
        <v>489</v>
      </c>
      <c r="D769">
        <v>125</v>
      </c>
      <c r="E769">
        <v>214.76</v>
      </c>
      <c r="F769">
        <v>322.14</v>
      </c>
      <c r="G769">
        <v>0</v>
      </c>
      <c r="H769" t="str">
        <f t="shared" si="11"/>
        <v>INSERT INTO ARTICULO(idarticulo,codigo,descripcion,idmarca,precio,costo,reorden) values(768,'UR5249','MATRACA URREA 3/8',125,214.76,322.14,0);</v>
      </c>
    </row>
    <row r="770" spans="1:8" x14ac:dyDescent="0.25">
      <c r="A770" s="1">
        <v>769</v>
      </c>
      <c r="B770" s="3" t="s">
        <v>1940</v>
      </c>
      <c r="C770" s="2" t="s">
        <v>3074</v>
      </c>
      <c r="D770">
        <v>93</v>
      </c>
      <c r="E770">
        <v>59.31</v>
      </c>
      <c r="F770">
        <v>118.78</v>
      </c>
      <c r="G770">
        <v>0</v>
      </c>
      <c r="H770" t="str">
        <f t="shared" si="11"/>
        <v>INSERT INTO ARTICULO(idarticulo,codigo,descripcion,idmarca,precio,costo,reorden) values(769,'TRC131','ABRAZADERA CON TORNILLO',93,59.31,118.78,0);</v>
      </c>
    </row>
    <row r="771" spans="1:8" x14ac:dyDescent="0.25">
      <c r="A771" s="1">
        <v>770</v>
      </c>
      <c r="B771" s="3">
        <v>151130</v>
      </c>
      <c r="C771" s="2" t="s">
        <v>490</v>
      </c>
      <c r="D771">
        <v>95</v>
      </c>
      <c r="E771">
        <v>261</v>
      </c>
      <c r="F771">
        <v>391.5</v>
      </c>
      <c r="G771">
        <v>0</v>
      </c>
      <c r="H771" t="str">
        <f t="shared" ref="H771:H834" si="12">CONCATENATE("INSERT INTO ARTICULO(idarticulo,codigo,descripcion,idmarca,precio,costo,reorden) values(",A771,",'",B771,"','",C771,"',",D771,",",E771,",",F771,",",G771,");")</f>
        <v>INSERT INTO ARTICULO(idarticulo,codigo,descripcion,idmarca,precio,costo,reorden) values(770,'151130','BANDA SUJETADORA MARCA SURTEK',95,261,391.5,0);</v>
      </c>
    </row>
    <row r="772" spans="1:8" x14ac:dyDescent="0.25">
      <c r="A772" s="1">
        <v>771</v>
      </c>
      <c r="B772" s="3">
        <v>151605</v>
      </c>
      <c r="C772" s="2" t="s">
        <v>491</v>
      </c>
      <c r="D772">
        <v>95</v>
      </c>
      <c r="E772">
        <v>11.2</v>
      </c>
      <c r="F772">
        <v>21</v>
      </c>
      <c r="G772">
        <v>0</v>
      </c>
      <c r="H772" t="str">
        <f t="shared" si="12"/>
        <v>INSERT INTO ARTICULO(idarticulo,codigo,descripcion,idmarca,precio,costo,reorden) values(771,'151605','CLAVIJA COLOR AMARILLA',95,11.2,21,0);</v>
      </c>
    </row>
    <row r="773" spans="1:8" x14ac:dyDescent="0.25">
      <c r="A773" s="1">
        <v>772</v>
      </c>
      <c r="B773" s="3">
        <v>101134</v>
      </c>
      <c r="C773" s="2" t="s">
        <v>492</v>
      </c>
      <c r="D773">
        <v>95</v>
      </c>
      <c r="E773">
        <v>10.84</v>
      </c>
      <c r="F773">
        <v>21.68</v>
      </c>
      <c r="G773">
        <v>0</v>
      </c>
      <c r="H773" t="str">
        <f t="shared" si="12"/>
        <v>INSERT INTO ARTICULO(idarticulo,codigo,descripcion,idmarca,precio,costo,reorden) values(772,'101134','PLACA FULGORE ALUMINIO P/CONTACTO DUPLEX FU0141',95,10.84,21.68,0);</v>
      </c>
    </row>
    <row r="774" spans="1:8" x14ac:dyDescent="0.25">
      <c r="A774" s="1">
        <v>773</v>
      </c>
      <c r="B774" s="3" t="s">
        <v>1941</v>
      </c>
      <c r="C774" s="2" t="s">
        <v>493</v>
      </c>
      <c r="D774">
        <v>125</v>
      </c>
      <c r="E774">
        <v>30.102</v>
      </c>
      <c r="F774">
        <v>60.204000000000001</v>
      </c>
      <c r="G774">
        <v>0</v>
      </c>
      <c r="H774" t="str">
        <f t="shared" si="12"/>
        <v>INSERT INTO ARTICULO(idarticulo,codigo,descripcion,idmarca,precio,costo,reorden) values(773,'MA011','CABLE PARA ALIMENTACION 2X10 USO RUDO',125,30.102,60.204,0);</v>
      </c>
    </row>
    <row r="775" spans="1:8" x14ac:dyDescent="0.25">
      <c r="A775" s="1">
        <v>774</v>
      </c>
      <c r="B775" s="3">
        <v>251202</v>
      </c>
      <c r="C775" s="2" t="s">
        <v>494</v>
      </c>
      <c r="D775">
        <v>95</v>
      </c>
      <c r="E775">
        <v>7</v>
      </c>
      <c r="F775">
        <v>14</v>
      </c>
      <c r="G775">
        <v>0</v>
      </c>
      <c r="H775" t="str">
        <f t="shared" si="12"/>
        <v>INSERT INTO ARTICULO(idarticulo,codigo,descripcion,idmarca,precio,costo,reorden) values(774,'251202','NIPLE GALVANIZADO 3/8 ROSCA CORRIDA',95,7,14,0);</v>
      </c>
    </row>
    <row r="776" spans="1:8" x14ac:dyDescent="0.25">
      <c r="A776" s="1">
        <v>775</v>
      </c>
      <c r="B776" s="3">
        <v>151589</v>
      </c>
      <c r="C776" s="2" t="s">
        <v>495</v>
      </c>
      <c r="D776">
        <v>95</v>
      </c>
      <c r="E776">
        <v>15</v>
      </c>
      <c r="F776">
        <v>30</v>
      </c>
      <c r="G776">
        <v>0</v>
      </c>
      <c r="H776" t="str">
        <f t="shared" si="12"/>
        <v>INSERT INTO ARTICULO(idarticulo,codigo,descripcion,idmarca,precio,costo,reorden) values(775,'151589','CONTACTO DOBLE ATERRIZADO FU0090 FULGORE',95,15,30,0);</v>
      </c>
    </row>
    <row r="777" spans="1:8" x14ac:dyDescent="0.25">
      <c r="A777" s="1">
        <v>776</v>
      </c>
      <c r="B777" s="3" t="s">
        <v>1942</v>
      </c>
      <c r="C777" s="2" t="s">
        <v>496</v>
      </c>
      <c r="D777">
        <v>95</v>
      </c>
      <c r="E777">
        <v>0.81</v>
      </c>
      <c r="F777">
        <v>1.62</v>
      </c>
      <c r="G777">
        <v>0</v>
      </c>
      <c r="H777" t="str">
        <f t="shared" si="12"/>
        <v>INSERT INTO ARTICULO(idarticulo,codigo,descripcion,idmarca,precio,costo,reorden) values(776,'M825','TORNILLO 8 X25',95,0.81,1.62,0);</v>
      </c>
    </row>
    <row r="778" spans="1:8" x14ac:dyDescent="0.25">
      <c r="A778" s="1">
        <v>777</v>
      </c>
      <c r="B778" s="3">
        <v>9000136</v>
      </c>
      <c r="C778" s="2" t="s">
        <v>3075</v>
      </c>
      <c r="D778">
        <v>20</v>
      </c>
      <c r="E778">
        <v>100</v>
      </c>
      <c r="F778">
        <v>200</v>
      </c>
      <c r="G778">
        <v>0</v>
      </c>
      <c r="H778" t="str">
        <f t="shared" si="12"/>
        <v>INSERT INTO ARTICULO(idarticulo,codigo,descripcion,idmarca,precio,costo,reorden) values(777,'9000136','CALIBRADOR DE ESPREAS PARA CARBURADOR WACKER',20,100,200,0);</v>
      </c>
    </row>
    <row r="779" spans="1:8" x14ac:dyDescent="0.25">
      <c r="A779" s="1">
        <v>778</v>
      </c>
      <c r="B779" s="3" t="s">
        <v>1943</v>
      </c>
      <c r="C779" s="2" t="s">
        <v>3076</v>
      </c>
      <c r="D779">
        <v>171</v>
      </c>
      <c r="E779">
        <v>166.66499999999999</v>
      </c>
      <c r="F779">
        <v>249.9975</v>
      </c>
      <c r="G779">
        <v>0</v>
      </c>
      <c r="H779" t="str">
        <f t="shared" si="12"/>
        <v>INSERT INTO ARTICULO(idarticulo,codigo,descripcion,idmarca,precio,costo,reorden) values(778,'R15006','BOLA PARA REMOLQUE DE 2" 3/4',171,166.665,249.9975,0);</v>
      </c>
    </row>
    <row r="780" spans="1:8" x14ac:dyDescent="0.25">
      <c r="A780" s="1">
        <v>779</v>
      </c>
      <c r="B780" s="3" t="s">
        <v>1944</v>
      </c>
      <c r="C780" s="2" t="s">
        <v>3077</v>
      </c>
      <c r="D780">
        <v>171</v>
      </c>
      <c r="E780">
        <v>31</v>
      </c>
      <c r="F780">
        <v>62</v>
      </c>
      <c r="G780">
        <v>0</v>
      </c>
      <c r="H780" t="str">
        <f t="shared" si="12"/>
        <v>INSERT INTO ARTICULO(idarticulo,codigo,descripcion,idmarca,precio,costo,reorden) values(779,'Y3010','CHALECO MALLA NARANJA DOGO TULS',171,31,62,0);</v>
      </c>
    </row>
    <row r="781" spans="1:8" x14ac:dyDescent="0.25">
      <c r="A781" s="1">
        <v>780</v>
      </c>
      <c r="B781" s="3">
        <v>42134</v>
      </c>
      <c r="C781" s="2" t="s">
        <v>3078</v>
      </c>
      <c r="D781">
        <v>133</v>
      </c>
      <c r="E781">
        <v>295</v>
      </c>
      <c r="F781">
        <v>442.5</v>
      </c>
      <c r="G781">
        <v>0</v>
      </c>
      <c r="H781" t="str">
        <f t="shared" si="12"/>
        <v>INSERT INTO ARTICULO(idarticulo,codigo,descripcion,idmarca,precio,costo,reorden) values(780,'42134','FILTRO DE AIRE PARA MONTACARGAS NISSAN 42134',133,295,442.5,0);</v>
      </c>
    </row>
    <row r="782" spans="1:8" x14ac:dyDescent="0.25">
      <c r="A782" s="1">
        <v>781</v>
      </c>
      <c r="B782" s="3">
        <v>151016</v>
      </c>
      <c r="C782" s="2" t="s">
        <v>3079</v>
      </c>
      <c r="D782">
        <v>95</v>
      </c>
      <c r="E782">
        <v>96.26</v>
      </c>
      <c r="F782">
        <v>192.52</v>
      </c>
      <c r="G782">
        <v>0</v>
      </c>
      <c r="H782" t="str">
        <f t="shared" si="12"/>
        <v>INSERT INTO ARTICULO(idarticulo,codigo,descripcion,idmarca,precio,costo,reorden) values(781,'151016','VAALVULA PARA INFLAR',95,96.26,192.52,0);</v>
      </c>
    </row>
    <row r="783" spans="1:8" x14ac:dyDescent="0.25">
      <c r="A783" s="1">
        <v>782</v>
      </c>
      <c r="B783" s="3" t="s">
        <v>1945</v>
      </c>
      <c r="C783" s="2" t="s">
        <v>497</v>
      </c>
      <c r="D783">
        <v>93</v>
      </c>
      <c r="E783">
        <v>64.459999999999994</v>
      </c>
      <c r="F783">
        <v>128.91999999999999</v>
      </c>
      <c r="G783">
        <v>0</v>
      </c>
      <c r="H783" t="str">
        <f t="shared" si="12"/>
        <v>INSERT INTO ARTICULO(idarticulo,codigo,descripcion,idmarca,precio,costo,reorden) values(782,'6FJX','CONEXION PARA MANGUERA HEMBRA',93,64.46,128.92,0);</v>
      </c>
    </row>
    <row r="784" spans="1:8" x14ac:dyDescent="0.25">
      <c r="A784" s="1">
        <v>783</v>
      </c>
      <c r="B784" s="3" t="s">
        <v>1946</v>
      </c>
      <c r="C784" s="2" t="s">
        <v>3080</v>
      </c>
      <c r="D784">
        <v>2</v>
      </c>
      <c r="E784">
        <v>20</v>
      </c>
      <c r="F784">
        <v>40</v>
      </c>
      <c r="G784">
        <v>0</v>
      </c>
      <c r="H784" t="str">
        <f t="shared" si="12"/>
        <v>INSERT INTO ARTICULO(idarticulo,codigo,descripcion,idmarca,precio,costo,reorden) values(783,'D00898','BROCA PARA CONCRETO SDS PLUS 1/4" X 11"',2,20,40,0);</v>
      </c>
    </row>
    <row r="785" spans="1:8" x14ac:dyDescent="0.25">
      <c r="A785" s="1">
        <v>784</v>
      </c>
      <c r="B785" s="3">
        <v>6644711</v>
      </c>
      <c r="C785" s="2" t="s">
        <v>498</v>
      </c>
      <c r="D785">
        <v>2</v>
      </c>
      <c r="E785">
        <v>293</v>
      </c>
      <c r="F785">
        <v>439.5</v>
      </c>
      <c r="G785">
        <v>0</v>
      </c>
      <c r="H785" t="str">
        <f t="shared" si="12"/>
        <v>INSERT INTO ARTICULO(idarticulo,codigo,descripcion,idmarca,precio,costo,reorden) values(784,'6644711','CABLE DE ALIMENTACION PARA ROMPEDORA DE 19KG HM1307CB',2,293,439.5,0);</v>
      </c>
    </row>
    <row r="786" spans="1:8" x14ac:dyDescent="0.25">
      <c r="A786" s="1">
        <v>785</v>
      </c>
      <c r="B786" s="3" t="s">
        <v>1947</v>
      </c>
      <c r="C786" s="2" t="s">
        <v>499</v>
      </c>
      <c r="D786">
        <v>93</v>
      </c>
      <c r="E786">
        <v>63.7</v>
      </c>
      <c r="F786">
        <v>127.4</v>
      </c>
      <c r="G786">
        <v>0</v>
      </c>
      <c r="H786" t="str">
        <f t="shared" si="12"/>
        <v>INSERT INTO ARTICULO(idarticulo,codigo,descripcion,idmarca,precio,costo,reorden) values(785,'FLEX VERDE','MANGUERA MASTER FLEX VERDE DE 2"',93,63.7,127.4,0);</v>
      </c>
    </row>
    <row r="787" spans="1:8" x14ac:dyDescent="0.25">
      <c r="A787" s="1">
        <v>786</v>
      </c>
      <c r="B787" s="3">
        <v>422040</v>
      </c>
      <c r="C787" s="2" t="s">
        <v>500</v>
      </c>
      <c r="D787">
        <v>126</v>
      </c>
      <c r="E787">
        <v>172.375</v>
      </c>
      <c r="F787">
        <v>223.86</v>
      </c>
      <c r="G787">
        <v>3</v>
      </c>
      <c r="H787" t="str">
        <f t="shared" si="12"/>
        <v>INSERT INTO ARTICULO(idarticulo,codigo,descripcion,idmarca,precio,costo,reorden) values(786,'422040','SIKA IMPERMURO GALON DE 4.04KG',126,172.375,223.86,3);</v>
      </c>
    </row>
    <row r="788" spans="1:8" x14ac:dyDescent="0.25">
      <c r="A788" s="1">
        <v>787</v>
      </c>
      <c r="B788" s="3">
        <v>6644630</v>
      </c>
      <c r="C788" s="2" t="s">
        <v>501</v>
      </c>
      <c r="D788">
        <v>2</v>
      </c>
      <c r="E788">
        <v>153</v>
      </c>
      <c r="F788">
        <v>229.5</v>
      </c>
      <c r="G788">
        <v>0</v>
      </c>
      <c r="H788" t="str">
        <f t="shared" si="12"/>
        <v>INSERT INTO ARTICULO(idarticulo,codigo,descripcion,idmarca,precio,costo,reorden) values(787,'6644630','CABLE DE ALIMENTACION PARA PULIDOR GA7021',2,153,229.5,0);</v>
      </c>
    </row>
    <row r="789" spans="1:8" x14ac:dyDescent="0.25">
      <c r="A789" s="1">
        <v>788</v>
      </c>
      <c r="B789" s="3">
        <v>6642905</v>
      </c>
      <c r="C789" s="2" t="s">
        <v>502</v>
      </c>
      <c r="D789">
        <v>2</v>
      </c>
      <c r="E789">
        <v>629</v>
      </c>
      <c r="F789">
        <v>817.7</v>
      </c>
      <c r="G789">
        <v>0</v>
      </c>
      <c r="H789" t="str">
        <f t="shared" si="12"/>
        <v>INSERT INTO ARTICULO(idarticulo,codigo,descripcion,idmarca,precio,costo,reorden) values(788,'6642905','CABLE DE ALIMENTACION PARA ROMPEDORA DE 30 KG MAKITA HM1801',2,629,817.7,0);</v>
      </c>
    </row>
    <row r="790" spans="1:8" x14ac:dyDescent="0.25">
      <c r="A790" s="1">
        <v>789</v>
      </c>
      <c r="B790" s="3">
        <v>6825032</v>
      </c>
      <c r="C790" s="2" t="s">
        <v>503</v>
      </c>
      <c r="D790">
        <v>2</v>
      </c>
      <c r="E790">
        <v>7</v>
      </c>
      <c r="F790">
        <v>14</v>
      </c>
      <c r="G790">
        <v>0</v>
      </c>
      <c r="H790" t="str">
        <f t="shared" si="12"/>
        <v>INSERT INTO ARTICULO(idarticulo,codigo,descripcion,idmarca,precio,costo,reorden) values(789,'6825032','CUBRE CABLE PARA ROMPEDOR DE 9KG HM1211B',2,7,14,0);</v>
      </c>
    </row>
    <row r="791" spans="1:8" x14ac:dyDescent="0.25">
      <c r="A791" s="1">
        <v>790</v>
      </c>
      <c r="B791" s="3">
        <v>6825472</v>
      </c>
      <c r="C791" s="2" t="s">
        <v>504</v>
      </c>
      <c r="D791">
        <v>2</v>
      </c>
      <c r="E791">
        <v>18</v>
      </c>
      <c r="F791">
        <v>36</v>
      </c>
      <c r="G791">
        <v>0</v>
      </c>
      <c r="H791" t="str">
        <f t="shared" si="12"/>
        <v>INSERT INTO ARTICULO(idarticulo,codigo,descripcion,idmarca,precio,costo,reorden) values(790,'6825472','CUBRE CABLE PARA ROMPEDORA DE 30KG HM1801',2,18,36,0);</v>
      </c>
    </row>
    <row r="792" spans="1:8" x14ac:dyDescent="0.25">
      <c r="A792" s="1">
        <v>791</v>
      </c>
      <c r="B792" s="3">
        <v>176400</v>
      </c>
      <c r="C792" s="2" t="s">
        <v>505</v>
      </c>
      <c r="D792">
        <v>20</v>
      </c>
      <c r="E792">
        <v>1567.5</v>
      </c>
      <c r="F792">
        <v>2037.75</v>
      </c>
      <c r="G792">
        <v>1</v>
      </c>
      <c r="H792" t="str">
        <f t="shared" si="12"/>
        <v>INSERT INTO ARTICULO(idarticulo,codigo,descripcion,idmarca,precio,costo,reorden) values(791,'176400','CILINDRO PISTON WACKER MOD BS60IT2',20,1567.5,2037.75,1);</v>
      </c>
    </row>
    <row r="793" spans="1:8" x14ac:dyDescent="0.25">
      <c r="A793" s="1">
        <v>792</v>
      </c>
      <c r="B793" s="3" t="s">
        <v>1948</v>
      </c>
      <c r="C793" s="2" t="s">
        <v>3081</v>
      </c>
      <c r="D793">
        <v>11</v>
      </c>
      <c r="E793">
        <v>380.8</v>
      </c>
      <c r="F793">
        <v>495.04</v>
      </c>
      <c r="G793">
        <v>0</v>
      </c>
      <c r="H793" t="str">
        <f t="shared" si="12"/>
        <v>INSERT INTO ARTICULO(idarticulo,codigo,descripcion,idmarca,precio,costo,reorden) values(792,'24-393-16-S','BOMBA DE COMBUSTIBLE SH18 ALSH25',11,380.8,495.04,0);</v>
      </c>
    </row>
    <row r="794" spans="1:8" x14ac:dyDescent="0.25">
      <c r="A794" s="1">
        <v>793</v>
      </c>
      <c r="B794" s="3">
        <v>109329</v>
      </c>
      <c r="C794" s="2" t="s">
        <v>506</v>
      </c>
      <c r="D794">
        <v>20</v>
      </c>
      <c r="E794">
        <v>330</v>
      </c>
      <c r="F794">
        <v>429</v>
      </c>
      <c r="G794">
        <v>3</v>
      </c>
      <c r="H794" t="str">
        <f t="shared" si="12"/>
        <v>INSERT INTO ARTICULO(idarticulo,codigo,descripcion,idmarca,precio,costo,reorden) values(793,'109329','GRIFO GASOLINA PLASTICO',20,330,429,3);</v>
      </c>
    </row>
    <row r="795" spans="1:8" x14ac:dyDescent="0.25">
      <c r="A795" s="1">
        <v>794</v>
      </c>
      <c r="B795" s="3">
        <v>136</v>
      </c>
      <c r="C795" s="2" t="s">
        <v>979</v>
      </c>
      <c r="D795">
        <v>138</v>
      </c>
      <c r="E795">
        <v>40</v>
      </c>
      <c r="F795">
        <v>80</v>
      </c>
      <c r="G795">
        <v>0</v>
      </c>
      <c r="H795" t="str">
        <f t="shared" si="12"/>
        <v>INSERT INTO ARTICULO(idarticulo,codigo,descripcion,idmarca,precio,costo,reorden) values(794,'136','FILTRO DE ACEITE',138,40,80,0);</v>
      </c>
    </row>
    <row r="796" spans="1:8" x14ac:dyDescent="0.25">
      <c r="A796" s="1">
        <v>795</v>
      </c>
      <c r="B796" s="3">
        <v>136</v>
      </c>
      <c r="C796" s="2" t="s">
        <v>979</v>
      </c>
      <c r="D796">
        <v>138</v>
      </c>
      <c r="E796">
        <v>40</v>
      </c>
      <c r="F796">
        <v>80</v>
      </c>
      <c r="G796">
        <v>0</v>
      </c>
      <c r="H796" t="str">
        <f t="shared" si="12"/>
        <v>INSERT INTO ARTICULO(idarticulo,codigo,descripcion,idmarca,precio,costo,reorden) values(795,'136','FILTRO DE ACEITE',138,40,80,0);</v>
      </c>
    </row>
    <row r="797" spans="1:8" x14ac:dyDescent="0.25">
      <c r="A797" s="1">
        <v>796</v>
      </c>
      <c r="B797" s="3">
        <v>1063191203</v>
      </c>
      <c r="C797" s="2" t="s">
        <v>104</v>
      </c>
      <c r="D797">
        <v>10</v>
      </c>
      <c r="E797">
        <v>142.56</v>
      </c>
      <c r="F797">
        <v>213.84</v>
      </c>
      <c r="G797">
        <v>0</v>
      </c>
      <c r="H797" t="str">
        <f t="shared" si="12"/>
        <v>INSERT INTO ARTICULO(idarticulo,codigo,descripcion,idmarca,precio,costo,reorden) values(796,'1063191203','AISLADOR',10,142.56,213.84,0);</v>
      </c>
    </row>
    <row r="798" spans="1:8" x14ac:dyDescent="0.25">
      <c r="A798" s="1">
        <v>797</v>
      </c>
      <c r="B798" s="3">
        <v>2363590303</v>
      </c>
      <c r="C798" s="2" t="s">
        <v>3082</v>
      </c>
      <c r="D798">
        <v>10</v>
      </c>
      <c r="E798">
        <v>4</v>
      </c>
      <c r="F798">
        <v>8</v>
      </c>
      <c r="G798">
        <v>0</v>
      </c>
      <c r="H798" t="str">
        <f t="shared" si="12"/>
        <v>INSERT INTO ARTICULO(idarticulo,codigo,descripcion,idmarca,precio,costo,reorden) values(797,'2363590303','EMPAQUE AISLADOR',10,4,8,0);</v>
      </c>
    </row>
    <row r="799" spans="1:8" x14ac:dyDescent="0.25">
      <c r="A799" s="1">
        <v>798</v>
      </c>
      <c r="B799" s="3">
        <v>2263272008</v>
      </c>
      <c r="C799" s="2" t="s">
        <v>507</v>
      </c>
      <c r="D799">
        <v>10</v>
      </c>
      <c r="E799">
        <v>3</v>
      </c>
      <c r="F799">
        <v>6</v>
      </c>
      <c r="G799">
        <v>0</v>
      </c>
      <c r="H799" t="str">
        <f t="shared" si="12"/>
        <v>INSERT INTO ARTICULO(idarticulo,codigo,descripcion,idmarca,precio,costo,reorden) values(798,'2263272008','EMPAQUE FILTRO',10,3,6,0);</v>
      </c>
    </row>
    <row r="800" spans="1:8" x14ac:dyDescent="0.25">
      <c r="A800" s="1">
        <v>799</v>
      </c>
      <c r="B800" s="3" t="s">
        <v>1949</v>
      </c>
      <c r="C800" s="2" t="s">
        <v>3083</v>
      </c>
      <c r="D800">
        <v>165</v>
      </c>
      <c r="E800">
        <v>1.01</v>
      </c>
      <c r="F800">
        <v>2.02</v>
      </c>
      <c r="G800">
        <v>600</v>
      </c>
      <c r="H800" t="str">
        <f t="shared" si="12"/>
        <v>INSERT INTO ARTICULO(idarticulo,codigo,descripcion,idmarca,precio,costo,reorden) values(799,'CP90','SILLETA PLASTICA CP90 EMPAQUE CON 300 PIEZAS',165,1.01,2.02,600);</v>
      </c>
    </row>
    <row r="801" spans="1:8" x14ac:dyDescent="0.25">
      <c r="A801" s="1">
        <v>800</v>
      </c>
      <c r="B801" s="3" t="s">
        <v>1950</v>
      </c>
      <c r="C801" s="2" t="s">
        <v>3084</v>
      </c>
      <c r="D801">
        <v>76</v>
      </c>
      <c r="E801">
        <v>295</v>
      </c>
      <c r="F801">
        <v>442.5</v>
      </c>
      <c r="G801">
        <v>0</v>
      </c>
      <c r="H801" t="str">
        <f t="shared" si="12"/>
        <v>INSERT INTO ARTICULO(idarticulo,codigo,descripcion,idmarca,precio,costo,reorden) values(800,'BF1329','FILTRO DE DIESEL BF1329',76,295,442.5,0);</v>
      </c>
    </row>
    <row r="802" spans="1:8" x14ac:dyDescent="0.25">
      <c r="A802" s="1">
        <v>801</v>
      </c>
      <c r="B802" s="3">
        <v>400078</v>
      </c>
      <c r="C802" s="2" t="s">
        <v>3085</v>
      </c>
      <c r="D802">
        <v>157</v>
      </c>
      <c r="E802">
        <v>424.79</v>
      </c>
      <c r="F802">
        <v>552.22699999999998</v>
      </c>
      <c r="G802">
        <v>0</v>
      </c>
      <c r="H802" t="str">
        <f t="shared" si="12"/>
        <v>INSERT INTO ARTICULO(idarticulo,codigo,descripcion,idmarca,precio,costo,reorden) values(801,'400078','CEPILLO LECHUGUILLA DE 18" SE UTILIZA PARA PULIDOS DE PISOS DUROS',157,424.79,552.227,0);</v>
      </c>
    </row>
    <row r="803" spans="1:8" x14ac:dyDescent="0.25">
      <c r="A803" s="1">
        <v>802</v>
      </c>
      <c r="B803" s="3" t="s">
        <v>1951</v>
      </c>
      <c r="C803" s="2" t="s">
        <v>508</v>
      </c>
      <c r="D803">
        <v>2</v>
      </c>
      <c r="E803">
        <v>16</v>
      </c>
      <c r="F803">
        <v>32</v>
      </c>
      <c r="G803">
        <v>0</v>
      </c>
      <c r="H803" t="str">
        <f t="shared" si="12"/>
        <v>INSERT INTO ARTICULO(idarticulo,codigo,descripcion,idmarca,precio,costo,reorden) values(802,'A83618','DISCO DE 7" ABRASIVO',2,16,32,0);</v>
      </c>
    </row>
    <row r="804" spans="1:8" x14ac:dyDescent="0.25">
      <c r="A804" s="1">
        <v>803</v>
      </c>
      <c r="B804" s="3">
        <v>430467</v>
      </c>
      <c r="C804" s="2" t="s">
        <v>3086</v>
      </c>
      <c r="D804">
        <v>126</v>
      </c>
      <c r="E804">
        <v>175.357</v>
      </c>
      <c r="F804">
        <v>227.74</v>
      </c>
      <c r="G804">
        <v>0</v>
      </c>
      <c r="H804" t="str">
        <f t="shared" si="12"/>
        <v>INSERT INTO ARTICULO(idarticulo,codigo,descripcion,idmarca,precio,costo,reorden) values(803,'430467','IMPER SIKA PLUS BLANCO CUBETA 4 LTS',126,175.357,227.74,0);</v>
      </c>
    </row>
    <row r="805" spans="1:8" x14ac:dyDescent="0.25">
      <c r="A805" s="1">
        <v>804</v>
      </c>
      <c r="B805" s="4">
        <v>43556</v>
      </c>
      <c r="C805" s="2" t="s">
        <v>3087</v>
      </c>
      <c r="D805">
        <v>182</v>
      </c>
      <c r="E805">
        <v>618</v>
      </c>
      <c r="F805">
        <v>927</v>
      </c>
      <c r="G805">
        <v>0</v>
      </c>
      <c r="H805" t="str">
        <f t="shared" si="12"/>
        <v>INSERT INTO ARTICULO(idarticulo,codigo,descripcion,idmarca,precio,costo,reorden) values(804,'43556','BACKER ROD DE 1/4 (6MM) ROLLO DE 609.5 METROS LINEALES',182,618,927,0);</v>
      </c>
    </row>
    <row r="806" spans="1:8" x14ac:dyDescent="0.25">
      <c r="A806" s="1">
        <v>805</v>
      </c>
      <c r="B806" s="4">
        <v>43680</v>
      </c>
      <c r="C806" s="2" t="s">
        <v>3088</v>
      </c>
      <c r="D806">
        <v>182</v>
      </c>
      <c r="E806">
        <v>445</v>
      </c>
      <c r="F806">
        <v>667.5</v>
      </c>
      <c r="G806">
        <v>0</v>
      </c>
      <c r="H806" t="str">
        <f t="shared" si="12"/>
        <v>INSERT INTO ARTICULO(idarticulo,codigo,descripcion,idmarca,precio,costo,reorden) values(805,'43680','BACKER ROD DE 3/8 ( 9MM) ROLLO DE 320 METROS LINEALES',182,445,667.5,0);</v>
      </c>
    </row>
    <row r="807" spans="1:8" x14ac:dyDescent="0.25">
      <c r="A807" s="1">
        <v>806</v>
      </c>
      <c r="B807" s="4">
        <v>43497</v>
      </c>
      <c r="C807" s="2" t="s">
        <v>3089</v>
      </c>
      <c r="D807">
        <v>182</v>
      </c>
      <c r="E807">
        <v>747</v>
      </c>
      <c r="F807">
        <v>1120.5</v>
      </c>
      <c r="G807">
        <v>0</v>
      </c>
      <c r="H807" t="str">
        <f t="shared" si="12"/>
        <v>INSERT INTO ARTICULO(idarticulo,codigo,descripcion,idmarca,precio,costo,reorden) values(806,'43497','BACKER ROD DE 1/2 (12MM) ROLLO DE 381 METROS LINEALES',182,747,1120.5,0);</v>
      </c>
    </row>
    <row r="808" spans="1:8" x14ac:dyDescent="0.25">
      <c r="A808" s="1">
        <v>807</v>
      </c>
      <c r="B808" s="4">
        <v>43682</v>
      </c>
      <c r="C808" s="2" t="s">
        <v>3090</v>
      </c>
      <c r="D808">
        <v>182</v>
      </c>
      <c r="E808">
        <v>694</v>
      </c>
      <c r="F808">
        <v>1041</v>
      </c>
      <c r="G808">
        <v>0</v>
      </c>
      <c r="H808" t="str">
        <f t="shared" si="12"/>
        <v>INSERT INTO ARTICULO(idarticulo,codigo,descripcion,idmarca,precio,costo,reorden) values(807,'43682','BACKER ROD DE 5/8 (15MM) ROLLO DE 236 METROS LINEALES',182,694,1041,0);</v>
      </c>
    </row>
    <row r="809" spans="1:8" x14ac:dyDescent="0.25">
      <c r="A809" s="1">
        <v>808</v>
      </c>
      <c r="B809" s="4">
        <v>43558</v>
      </c>
      <c r="C809" s="2" t="s">
        <v>3091</v>
      </c>
      <c r="D809">
        <v>182</v>
      </c>
      <c r="E809">
        <v>684</v>
      </c>
      <c r="F809">
        <v>1026</v>
      </c>
      <c r="G809">
        <v>0</v>
      </c>
      <c r="H809" t="str">
        <f t="shared" si="12"/>
        <v>INSERT INTO ARTICULO(idarticulo,codigo,descripcion,idmarca,precio,costo,reorden) values(808,'43558','BACKER ROD DE 3/4 (19MM) ROLLO DE 167.5 METROS LINEALES',182,684,1026,0);</v>
      </c>
    </row>
    <row r="810" spans="1:8" x14ac:dyDescent="0.25">
      <c r="A810" s="1">
        <v>809</v>
      </c>
      <c r="B810" s="3" t="s">
        <v>1952</v>
      </c>
      <c r="C810" s="2" t="s">
        <v>3092</v>
      </c>
      <c r="D810">
        <v>182</v>
      </c>
      <c r="E810">
        <v>632</v>
      </c>
      <c r="F810">
        <v>948</v>
      </c>
      <c r="G810">
        <v>0</v>
      </c>
      <c r="H810" t="str">
        <f t="shared" si="12"/>
        <v>INSERT INTO ARTICULO(idarticulo,codigo,descripcion,idmarca,precio,costo,reorden) values(809,'PULG','BACKER ROD DE 1" (25MM) ROLLO DE 91 METROS LINEALES',182,632,948,0);</v>
      </c>
    </row>
    <row r="811" spans="1:8" x14ac:dyDescent="0.25">
      <c r="A811" s="1">
        <v>810</v>
      </c>
      <c r="B811" s="3" t="s">
        <v>1953</v>
      </c>
      <c r="C811" s="2" t="s">
        <v>509</v>
      </c>
      <c r="D811">
        <v>10</v>
      </c>
      <c r="E811">
        <v>67.5</v>
      </c>
      <c r="F811">
        <v>135</v>
      </c>
      <c r="G811">
        <v>0</v>
      </c>
      <c r="H811" t="str">
        <f t="shared" si="12"/>
        <v>INSERT INTO ARTICULO(idarticulo,codigo,descripcion,idmarca,precio,costo,reorden) values(810,'PIS','PERNO PISTON EH12D',10,67.5,135,0);</v>
      </c>
    </row>
    <row r="812" spans="1:8" x14ac:dyDescent="0.25">
      <c r="A812" s="1">
        <v>811</v>
      </c>
      <c r="B812" s="3">
        <v>487</v>
      </c>
      <c r="C812" s="2" t="s">
        <v>3093</v>
      </c>
      <c r="D812">
        <v>125</v>
      </c>
      <c r="E812">
        <v>304.69</v>
      </c>
      <c r="F812">
        <v>396.09699999999998</v>
      </c>
      <c r="G812">
        <v>0</v>
      </c>
      <c r="H812" t="str">
        <f t="shared" si="12"/>
        <v>INSERT INTO ARTICULO(idarticulo,codigo,descripcion,idmarca,precio,costo,reorden) values(811,'487','OVEROL COLOR NARANJA',125,304.69,396.097,0);</v>
      </c>
    </row>
    <row r="813" spans="1:8" x14ac:dyDescent="0.25">
      <c r="A813" s="1">
        <v>812</v>
      </c>
      <c r="B813" s="3">
        <v>487</v>
      </c>
      <c r="C813" s="2" t="s">
        <v>3093</v>
      </c>
      <c r="D813">
        <v>125</v>
      </c>
      <c r="E813">
        <v>304.69</v>
      </c>
      <c r="F813">
        <v>396.09699999999998</v>
      </c>
      <c r="G813">
        <v>0</v>
      </c>
      <c r="H813" t="str">
        <f t="shared" si="12"/>
        <v>INSERT INTO ARTICULO(idarticulo,codigo,descripcion,idmarca,precio,costo,reorden) values(812,'487','OVEROL COLOR NARANJA',125,304.69,396.097,0);</v>
      </c>
    </row>
    <row r="814" spans="1:8" x14ac:dyDescent="0.25">
      <c r="A814" s="1">
        <v>813</v>
      </c>
      <c r="B814" s="3">
        <v>182774</v>
      </c>
      <c r="C814" s="2" t="s">
        <v>3094</v>
      </c>
      <c r="D814">
        <v>20</v>
      </c>
      <c r="E814">
        <v>30.75</v>
      </c>
      <c r="F814">
        <v>61.5</v>
      </c>
      <c r="G814">
        <v>5</v>
      </c>
      <c r="H814" t="str">
        <f t="shared" si="12"/>
        <v>INSERT INTO ARTICULO(idarticulo,codigo,descripcion,idmarca,precio,costo,reorden) values(813,'182774','BOMBILLA DE CARBURADOR',20,30.75,61.5,5);</v>
      </c>
    </row>
    <row r="815" spans="1:8" x14ac:dyDescent="0.25">
      <c r="A815" s="1">
        <v>814</v>
      </c>
      <c r="B815" s="3" t="s">
        <v>1954</v>
      </c>
      <c r="C815" s="2" t="s">
        <v>287</v>
      </c>
      <c r="D815">
        <v>76</v>
      </c>
      <c r="E815">
        <v>60</v>
      </c>
      <c r="F815">
        <v>120</v>
      </c>
      <c r="G815">
        <v>0</v>
      </c>
      <c r="H815" t="str">
        <f t="shared" si="12"/>
        <v>INSERT INTO ARTICULO(idarticulo,codigo,descripcion,idmarca,precio,costo,reorden) values(814,'BF932','FILTRO DE DIESEL',76,60,120,0);</v>
      </c>
    </row>
    <row r="816" spans="1:8" x14ac:dyDescent="0.25">
      <c r="A816" s="1">
        <v>815</v>
      </c>
      <c r="B816" s="3">
        <v>4713510016</v>
      </c>
      <c r="C816" s="2" t="s">
        <v>3095</v>
      </c>
      <c r="D816">
        <v>107</v>
      </c>
      <c r="E816">
        <v>411.71</v>
      </c>
      <c r="F816">
        <v>535.22299999999996</v>
      </c>
      <c r="G816">
        <v>0</v>
      </c>
      <c r="H816" t="str">
        <f t="shared" si="12"/>
        <v>INSERT INTO ARTICULO(idarticulo,codigo,descripcion,idmarca,precio,costo,reorden) values(815,'4713510016','POLEA DE MOTOR CORTADORA FUJI',107,411.71,535.223,0);</v>
      </c>
    </row>
    <row r="817" spans="1:8" x14ac:dyDescent="0.25">
      <c r="A817" s="1">
        <v>816</v>
      </c>
      <c r="B817" s="3" t="s">
        <v>1955</v>
      </c>
      <c r="C817" s="2" t="s">
        <v>510</v>
      </c>
      <c r="D817">
        <v>106</v>
      </c>
      <c r="E817">
        <v>32</v>
      </c>
      <c r="F817">
        <v>64</v>
      </c>
      <c r="G817">
        <v>0</v>
      </c>
      <c r="H817" t="str">
        <f t="shared" si="12"/>
        <v>INSERT INTO ARTICULO(idarticulo,codigo,descripcion,idmarca,precio,costo,reorden) values(816,'35410 /168f','SWITCH DE ENCENDIDO PARA MOTOR HONDA Y M POWER',106,32,64,0);</v>
      </c>
    </row>
    <row r="818" spans="1:8" x14ac:dyDescent="0.25">
      <c r="A818" s="1">
        <v>817</v>
      </c>
      <c r="B818" s="3">
        <v>6202298</v>
      </c>
      <c r="C818" s="2" t="s">
        <v>511</v>
      </c>
      <c r="D818">
        <v>2</v>
      </c>
      <c r="E818">
        <v>793</v>
      </c>
      <c r="F818">
        <v>1030.9000000000001</v>
      </c>
      <c r="G818">
        <v>0</v>
      </c>
      <c r="H818" t="str">
        <f t="shared" si="12"/>
        <v>INSERT INTO ARTICULO(idarticulo,codigo,descripcion,idmarca,precio,costo,reorden) values(817,'6202298','CONTROLADOR DE VELOCIDAD PARA ROMPEDORA HM1307CB',2,793,1030.9,0);</v>
      </c>
    </row>
    <row r="819" spans="1:8" x14ac:dyDescent="0.25">
      <c r="A819" s="1">
        <v>818</v>
      </c>
      <c r="B819" s="3" t="s">
        <v>1956</v>
      </c>
      <c r="C819" s="2" t="s">
        <v>3096</v>
      </c>
      <c r="D819">
        <v>10</v>
      </c>
      <c r="E819">
        <v>288.60000000000002</v>
      </c>
      <c r="F819">
        <v>432.9</v>
      </c>
      <c r="G819">
        <v>0</v>
      </c>
      <c r="H819" t="str">
        <f t="shared" si="12"/>
        <v>INSERT INTO ARTICULO(idarticulo,codigo,descripcion,idmarca,precio,costo,reorden) values(818,'M316X10M','ROLLO DE MANGUERA',10,288.6,432.9,0);</v>
      </c>
    </row>
    <row r="820" spans="1:8" x14ac:dyDescent="0.25">
      <c r="A820" s="1">
        <v>819</v>
      </c>
      <c r="B820" s="3" t="s">
        <v>1957</v>
      </c>
      <c r="C820" s="2" t="s">
        <v>512</v>
      </c>
      <c r="D820">
        <v>2</v>
      </c>
      <c r="E820">
        <v>46</v>
      </c>
      <c r="F820">
        <v>92</v>
      </c>
      <c r="G820">
        <v>0</v>
      </c>
      <c r="H820" t="str">
        <f t="shared" si="12"/>
        <v>INSERT INTO ARTICULO(idarticulo,codigo,descripcion,idmarca,precio,costo,reorden) values(819,'D01030','BROCA PARA CONCRETO SDS PLUS 3/4" X 8"',2,46,92,0);</v>
      </c>
    </row>
    <row r="821" spans="1:8" x14ac:dyDescent="0.25">
      <c r="A821" s="1">
        <v>820</v>
      </c>
      <c r="B821" s="3">
        <v>965</v>
      </c>
      <c r="C821" s="2" t="s">
        <v>3097</v>
      </c>
      <c r="D821">
        <v>172</v>
      </c>
      <c r="E821">
        <v>2363.75</v>
      </c>
      <c r="F821">
        <v>3072.875</v>
      </c>
      <c r="G821">
        <v>0</v>
      </c>
      <c r="H821" t="str">
        <f t="shared" si="12"/>
        <v>INSERT INTO ARTICULO(idarticulo,codigo,descripcion,idmarca,precio,costo,reorden) values(820,'965','BANDA DE 8 " 20 CM MARCA GREENSTREAK CON 30.5 ROLLO',172,2363.75,3072.875,0);</v>
      </c>
    </row>
    <row r="822" spans="1:8" x14ac:dyDescent="0.25">
      <c r="A822" s="1">
        <v>821</v>
      </c>
      <c r="B822" s="3">
        <v>965</v>
      </c>
      <c r="C822" s="2" t="s">
        <v>3097</v>
      </c>
      <c r="D822">
        <v>172</v>
      </c>
      <c r="E822">
        <v>2363.75</v>
      </c>
      <c r="F822">
        <v>3072.875</v>
      </c>
      <c r="G822">
        <v>0</v>
      </c>
      <c r="H822" t="str">
        <f t="shared" si="12"/>
        <v>INSERT INTO ARTICULO(idarticulo,codigo,descripcion,idmarca,precio,costo,reorden) values(821,'965','BANDA DE 8 " 20 CM MARCA GREENSTREAK CON 30.5 ROLLO',172,2363.75,3072.875,0);</v>
      </c>
    </row>
    <row r="823" spans="1:8" x14ac:dyDescent="0.25">
      <c r="A823" s="1">
        <v>822</v>
      </c>
      <c r="B823" s="3">
        <v>966</v>
      </c>
      <c r="C823" s="2" t="s">
        <v>3098</v>
      </c>
      <c r="D823">
        <v>172</v>
      </c>
      <c r="E823">
        <v>2647.4</v>
      </c>
      <c r="F823">
        <v>3441.62</v>
      </c>
      <c r="G823">
        <v>0</v>
      </c>
      <c r="H823" t="str">
        <f t="shared" si="12"/>
        <v>INSERT INTO ARTICULO(idarticulo,codigo,descripcion,idmarca,precio,costo,reorden) values(822,'966','BANDA DE 9" 23 CM MARCA GREENSTREAK CON 30.5 ROLLO',172,2647.4,3441.62,0);</v>
      </c>
    </row>
    <row r="824" spans="1:8" x14ac:dyDescent="0.25">
      <c r="A824" s="1">
        <v>823</v>
      </c>
      <c r="B824" s="3">
        <v>966</v>
      </c>
      <c r="C824" s="2" t="s">
        <v>3098</v>
      </c>
      <c r="D824">
        <v>172</v>
      </c>
      <c r="E824">
        <v>2647.4</v>
      </c>
      <c r="F824">
        <v>3441.62</v>
      </c>
      <c r="G824">
        <v>0</v>
      </c>
      <c r="H824" t="str">
        <f t="shared" si="12"/>
        <v>INSERT INTO ARTICULO(idarticulo,codigo,descripcion,idmarca,precio,costo,reorden) values(823,'966','BANDA DE 9" 23 CM MARCA GREENSTREAK CON 30.5 ROLLO',172,2647.4,3441.62,0);</v>
      </c>
    </row>
    <row r="825" spans="1:8" x14ac:dyDescent="0.25">
      <c r="A825" s="1">
        <v>824</v>
      </c>
      <c r="B825" s="3">
        <v>73836</v>
      </c>
      <c r="C825" s="2" t="s">
        <v>513</v>
      </c>
      <c r="D825">
        <v>126</v>
      </c>
      <c r="E825">
        <v>51.289000000000001</v>
      </c>
      <c r="F825">
        <v>66.61</v>
      </c>
      <c r="G825">
        <v>12</v>
      </c>
      <c r="H825" t="str">
        <f t="shared" si="12"/>
        <v>INSERT INTO ARTICULO(idarticulo,codigo,descripcion,idmarca,precio,costo,reorden) values(824,'73836','SikaBoom Bote 0.28 kg',126,51.289,66.61,12);</v>
      </c>
    </row>
    <row r="826" spans="1:8" x14ac:dyDescent="0.25">
      <c r="A826" s="1">
        <v>825</v>
      </c>
      <c r="B826" s="3">
        <v>155014</v>
      </c>
      <c r="C826" s="2" t="s">
        <v>514</v>
      </c>
      <c r="D826">
        <v>126</v>
      </c>
      <c r="E826">
        <v>442.77100000000002</v>
      </c>
      <c r="F826">
        <v>575.03</v>
      </c>
      <c r="G826">
        <v>0</v>
      </c>
      <c r="H826" t="str">
        <f t="shared" si="12"/>
        <v>INSERT INTO ARTICULO(idarticulo,codigo,descripcion,idmarca,precio,costo,reorden) values(825,'155014','Sanisil Transp. Tubo 0.069 k Caja c/24 1.656 k',126,442.771,575.03,0);</v>
      </c>
    </row>
    <row r="827" spans="1:8" x14ac:dyDescent="0.25">
      <c r="A827" s="1">
        <v>826</v>
      </c>
      <c r="B827" s="3">
        <v>103296</v>
      </c>
      <c r="C827" s="2" t="s">
        <v>515</v>
      </c>
      <c r="D827">
        <v>126</v>
      </c>
      <c r="E827">
        <v>295.13400000000001</v>
      </c>
      <c r="F827">
        <v>383.29</v>
      </c>
      <c r="G827">
        <v>0</v>
      </c>
      <c r="H827" t="str">
        <f t="shared" si="12"/>
        <v>INSERT INTO ARTICULO(idarticulo,codigo,descripcion,idmarca,precio,costo,reorden) values(826,'103296','Sikadur 52 Unidad 1 kg',126,295.134,383.29,0);</v>
      </c>
    </row>
    <row r="828" spans="1:8" x14ac:dyDescent="0.25">
      <c r="A828" s="1">
        <v>827</v>
      </c>
      <c r="B828" s="3" t="s">
        <v>1958</v>
      </c>
      <c r="C828" s="2" t="s">
        <v>3099</v>
      </c>
      <c r="D828">
        <v>101</v>
      </c>
      <c r="E828">
        <v>500</v>
      </c>
      <c r="F828">
        <v>650</v>
      </c>
      <c r="G828">
        <v>0</v>
      </c>
      <c r="H828" t="str">
        <f t="shared" si="12"/>
        <v>INSERT INTO ARTICULO(idarticulo,codigo,descripcion,idmarca,precio,costo,reorden) values(827,'28400Z0Z003','RETRACTIL HONDA MOTOR 4 HP',101,500,650,0);</v>
      </c>
    </row>
    <row r="829" spans="1:8" x14ac:dyDescent="0.25">
      <c r="A829" s="1">
        <v>828</v>
      </c>
      <c r="B829" s="3" t="s">
        <v>1959</v>
      </c>
      <c r="C829" s="2" t="s">
        <v>516</v>
      </c>
      <c r="D829">
        <v>2</v>
      </c>
      <c r="E829">
        <v>245</v>
      </c>
      <c r="F829">
        <v>367.5</v>
      </c>
      <c r="G829">
        <v>0</v>
      </c>
      <c r="H829" t="str">
        <f t="shared" si="12"/>
        <v>INSERT INTO ARTICULO(idarticulo,codigo,descripcion,idmarca,precio,costo,reorden) values(828,'394-131-210','SUCTION LINE PARA CORTADORA',2,245,367.5,0);</v>
      </c>
    </row>
    <row r="830" spans="1:8" x14ac:dyDescent="0.25">
      <c r="A830" s="1">
        <v>829</v>
      </c>
      <c r="B830" s="3">
        <v>63410</v>
      </c>
      <c r="C830" s="2" t="s">
        <v>3100</v>
      </c>
      <c r="D830">
        <v>20</v>
      </c>
      <c r="E830">
        <v>1272</v>
      </c>
      <c r="F830">
        <v>1653.6</v>
      </c>
      <c r="G830">
        <v>0</v>
      </c>
      <c r="H830" t="str">
        <f t="shared" si="12"/>
        <v>INSERT INTO ARTICULO(idarticulo,codigo,descripcion,idmarca,precio,costo,reorden) values(829,'63410','SENSOR DE ACEITE BAILARINA WACKER',20,1272,1653.6,0);</v>
      </c>
    </row>
    <row r="831" spans="1:8" x14ac:dyDescent="0.25">
      <c r="A831" s="1">
        <v>830</v>
      </c>
      <c r="B831" s="3">
        <v>182763</v>
      </c>
      <c r="C831" s="2" t="s">
        <v>3101</v>
      </c>
      <c r="D831">
        <v>20</v>
      </c>
      <c r="E831">
        <v>78.75</v>
      </c>
      <c r="F831">
        <v>157.5</v>
      </c>
      <c r="G831">
        <v>2</v>
      </c>
      <c r="H831" t="str">
        <f t="shared" si="12"/>
        <v>INSERT INTO ARTICULO(idarticulo,codigo,descripcion,idmarca,precio,costo,reorden) values(830,'182763','EJE ESTRANGULADOR',20,78.75,157.5,2);</v>
      </c>
    </row>
    <row r="832" spans="1:8" x14ac:dyDescent="0.25">
      <c r="A832" s="1">
        <v>831</v>
      </c>
      <c r="B832" s="3">
        <v>182783</v>
      </c>
      <c r="C832" s="2" t="s">
        <v>518</v>
      </c>
      <c r="D832">
        <v>20</v>
      </c>
      <c r="E832">
        <v>8</v>
      </c>
      <c r="F832">
        <v>16</v>
      </c>
      <c r="G832">
        <v>5</v>
      </c>
      <c r="H832" t="str">
        <f t="shared" si="12"/>
        <v>INSERT INTO ARTICULO(idarticulo,codigo,descripcion,idmarca,precio,costo,reorden) values(831,'182783','MANGUITO',20,8,16,5);</v>
      </c>
    </row>
    <row r="833" spans="1:8" x14ac:dyDescent="0.25">
      <c r="A833" s="1">
        <v>832</v>
      </c>
      <c r="B833" s="3">
        <v>182782</v>
      </c>
      <c r="C833" s="2" t="s">
        <v>519</v>
      </c>
      <c r="D833">
        <v>20</v>
      </c>
      <c r="E833">
        <v>12.75</v>
      </c>
      <c r="F833">
        <v>25.5</v>
      </c>
      <c r="G833">
        <v>2</v>
      </c>
      <c r="H833" t="str">
        <f t="shared" si="12"/>
        <v>INSERT INTO ARTICULO(idarticulo,codigo,descripcion,idmarca,precio,costo,reorden) values(832,'182782','PALANCA ESTRANGULADOR',20,12.75,25.5,2);</v>
      </c>
    </row>
    <row r="834" spans="1:8" x14ac:dyDescent="0.25">
      <c r="A834" s="1">
        <v>833</v>
      </c>
      <c r="B834" s="3">
        <v>182766</v>
      </c>
      <c r="C834" s="2" t="s">
        <v>520</v>
      </c>
      <c r="D834">
        <v>20</v>
      </c>
      <c r="E834">
        <v>3</v>
      </c>
      <c r="F834">
        <v>6</v>
      </c>
      <c r="G834">
        <v>10</v>
      </c>
      <c r="H834" t="str">
        <f t="shared" si="12"/>
        <v>INSERT INTO ARTICULO(idarticulo,codigo,descripcion,idmarca,precio,costo,reorden) values(833,'182766','TORNILLO WACKER',20,3,6,10);</v>
      </c>
    </row>
    <row r="835" spans="1:8" x14ac:dyDescent="0.25">
      <c r="A835" s="1">
        <v>834</v>
      </c>
      <c r="B835" s="3">
        <v>14603</v>
      </c>
      <c r="C835" s="2" t="s">
        <v>3102</v>
      </c>
      <c r="D835">
        <v>47</v>
      </c>
      <c r="E835">
        <v>232.5446</v>
      </c>
      <c r="F835">
        <v>348.81689999999998</v>
      </c>
      <c r="G835">
        <v>4</v>
      </c>
      <c r="H835" t="str">
        <f t="shared" ref="H835:H898" si="13">CONCATENATE("INSERT INTO ARTICULO(idarticulo,codigo,descripcion,idmarca,precio,costo,reorden) values(",A835,",'",B835,"','",C835,"',",D835,",",E835,",",F835,",",G835,");")</f>
        <v>INSERT INTO ARTICULO(idarticulo,codigo,descripcion,idmarca,precio,costo,reorden) values(834,'14603','LLANA LIGERA CON EXTREMOS CURVOS DE MAGNESIO',47,232.5446,348.8169,4);</v>
      </c>
    </row>
    <row r="836" spans="1:8" x14ac:dyDescent="0.25">
      <c r="A836" s="1">
        <v>835</v>
      </c>
      <c r="B836" s="3">
        <v>14612</v>
      </c>
      <c r="C836" s="2" t="s">
        <v>521</v>
      </c>
      <c r="D836">
        <v>47</v>
      </c>
      <c r="E836">
        <v>287.80700000000002</v>
      </c>
      <c r="F836">
        <v>431.71050000000002</v>
      </c>
      <c r="G836">
        <v>4</v>
      </c>
      <c r="H836" t="str">
        <f t="shared" si="13"/>
        <v>INSERT INTO ARTICULO(idarticulo,codigo,descripcion,idmarca,precio,costo,reorden) values(835,'14612','LLANA DE MAGNESIO EXTREMOS CURVOS',47,287.807,431.7105,4);</v>
      </c>
    </row>
    <row r="837" spans="1:8" x14ac:dyDescent="0.25">
      <c r="A837" s="1">
        <v>836</v>
      </c>
      <c r="B837" s="3" t="s">
        <v>1960</v>
      </c>
      <c r="C837" s="2" t="s">
        <v>522</v>
      </c>
      <c r="D837">
        <v>125</v>
      </c>
      <c r="E837">
        <v>17.239999999999998</v>
      </c>
      <c r="F837">
        <v>34.479999999999997</v>
      </c>
      <c r="G837">
        <v>0</v>
      </c>
      <c r="H837" t="str">
        <f t="shared" si="13"/>
        <v>INSERT INTO ARTICULO(idarticulo,codigo,descripcion,idmarca,precio,costo,reorden) values(836,'402C','CONECTOR',125,17.24,34.48,0);</v>
      </c>
    </row>
    <row r="838" spans="1:8" x14ac:dyDescent="0.25">
      <c r="A838" s="1">
        <v>837</v>
      </c>
      <c r="B838" s="3">
        <v>100802</v>
      </c>
      <c r="C838" s="2" t="s">
        <v>523</v>
      </c>
      <c r="D838">
        <v>125</v>
      </c>
      <c r="E838">
        <v>30.17</v>
      </c>
      <c r="F838">
        <v>60.34</v>
      </c>
      <c r="G838">
        <v>0</v>
      </c>
      <c r="H838" t="str">
        <f t="shared" si="13"/>
        <v>INSERT INTO ARTICULO(idarticulo,codigo,descripcion,idmarca,precio,costo,reorden) values(837,'100802','CONECTOR GTS',125,30.17,60.34,0);</v>
      </c>
    </row>
    <row r="839" spans="1:8" x14ac:dyDescent="0.25">
      <c r="A839" s="1">
        <v>838</v>
      </c>
      <c r="B839" s="3">
        <v>471224</v>
      </c>
      <c r="C839" s="2" t="s">
        <v>524</v>
      </c>
      <c r="D839">
        <v>114</v>
      </c>
      <c r="E839">
        <v>81.721500000000006</v>
      </c>
      <c r="F839">
        <v>163.44300000000001</v>
      </c>
      <c r="G839">
        <v>0</v>
      </c>
      <c r="H839" t="str">
        <f t="shared" si="13"/>
        <v>INSERT INTO ARTICULO(idarticulo,codigo,descripcion,idmarca,precio,costo,reorden) values(838,'471224','RETEN.',114,81.7215,163.443,0);</v>
      </c>
    </row>
    <row r="840" spans="1:8" x14ac:dyDescent="0.25">
      <c r="A840" s="1">
        <v>839</v>
      </c>
      <c r="B840" s="3" t="s">
        <v>1961</v>
      </c>
      <c r="C840" s="2" t="s">
        <v>525</v>
      </c>
      <c r="D840">
        <v>6</v>
      </c>
      <c r="E840">
        <v>480</v>
      </c>
      <c r="F840">
        <v>624</v>
      </c>
      <c r="G840">
        <v>1</v>
      </c>
      <c r="H840" t="str">
        <f t="shared" si="13"/>
        <v>INSERT INTO ARTICULO(idarticulo,codigo,descripcion,idmarca,precio,costo,reorden) values(839,'VOL','VOLANTE DE REVOLVEDORA JOPER',6,480,624,1);</v>
      </c>
    </row>
    <row r="841" spans="1:8" x14ac:dyDescent="0.25">
      <c r="A841" s="1">
        <v>840</v>
      </c>
      <c r="B841" s="3" t="s">
        <v>1962</v>
      </c>
      <c r="C841" s="2" t="s">
        <v>3103</v>
      </c>
      <c r="D841">
        <v>73</v>
      </c>
      <c r="E841">
        <v>5</v>
      </c>
      <c r="F841">
        <v>10</v>
      </c>
      <c r="G841">
        <v>0</v>
      </c>
      <c r="H841" t="str">
        <f t="shared" si="13"/>
        <v>INSERT INTO ARTICULO(idarticulo,codigo,descripcion,idmarca,precio,costo,reorden) values(840,'CHA','CHAVETA PARA ANDAMIO',73,5,10,0);</v>
      </c>
    </row>
    <row r="842" spans="1:8" x14ac:dyDescent="0.25">
      <c r="A842" s="1">
        <v>841</v>
      </c>
      <c r="B842" s="3">
        <v>11276479400</v>
      </c>
      <c r="C842" s="2" t="s">
        <v>3104</v>
      </c>
      <c r="D842">
        <v>75</v>
      </c>
      <c r="E842">
        <v>41.65</v>
      </c>
      <c r="F842">
        <v>83.3</v>
      </c>
      <c r="G842">
        <v>0</v>
      </c>
      <c r="H842" t="str">
        <f t="shared" si="13"/>
        <v>INSERT INTO ARTICULO(idarticulo,codigo,descripcion,idmarca,precio,costo,reorden) values(841,'11276479400','TUBO FLEXIBLE 029 039 PARA MOTOSIERRA STHIL',75,41.65,83.3,0);</v>
      </c>
    </row>
    <row r="843" spans="1:8" x14ac:dyDescent="0.25">
      <c r="A843" s="1">
        <v>842</v>
      </c>
      <c r="B843" s="3">
        <v>7813198908</v>
      </c>
      <c r="C843" s="2" t="s">
        <v>3105</v>
      </c>
      <c r="D843">
        <v>75</v>
      </c>
      <c r="E843">
        <v>391.65</v>
      </c>
      <c r="F843">
        <v>509.14499999999998</v>
      </c>
      <c r="G843">
        <v>0</v>
      </c>
      <c r="H843" t="str">
        <f t="shared" si="13"/>
        <v>INSERT INTO ARTICULO(idarticulo,codigo,descripcion,idmarca,precio,costo,reorden) values(842,'7813198908','ACEITE DE DOS TIEMPOS PARA MOTOSIERRA STRHIL',75,391.65,509.145,0);</v>
      </c>
    </row>
    <row r="844" spans="1:8" x14ac:dyDescent="0.25">
      <c r="A844" s="1">
        <v>843</v>
      </c>
      <c r="B844" s="3">
        <v>7815165005</v>
      </c>
      <c r="C844" s="2" t="s">
        <v>526</v>
      </c>
      <c r="D844">
        <v>75</v>
      </c>
      <c r="E844">
        <v>149</v>
      </c>
      <c r="F844">
        <v>223.5</v>
      </c>
      <c r="G844">
        <v>0</v>
      </c>
      <c r="H844" t="str">
        <f t="shared" si="13"/>
        <v>INSERT INTO ARTICULO(idarticulo,codigo,descripcion,idmarca,precio,costo,reorden) values(843,'7815165005','ACEITE LUBRICANTE P/ ESPADA Y CADENA',75,149,223.5,0);</v>
      </c>
    </row>
    <row r="845" spans="1:8" x14ac:dyDescent="0.25">
      <c r="A845" s="1">
        <v>844</v>
      </c>
      <c r="B845" s="3" t="s">
        <v>1963</v>
      </c>
      <c r="C845" s="2" t="s">
        <v>527</v>
      </c>
      <c r="D845">
        <v>93</v>
      </c>
      <c r="E845">
        <v>15.13</v>
      </c>
      <c r="F845">
        <v>30.26</v>
      </c>
      <c r="G845">
        <v>0</v>
      </c>
      <c r="H845" t="str">
        <f t="shared" si="13"/>
        <v>INSERT INTO ARTICULO(idarticulo,codigo,descripcion,idmarca,precio,costo,reorden) values(844,'PLUG','TAPON 6 MACH CONEXION',93,15.13,30.26,0);</v>
      </c>
    </row>
    <row r="846" spans="1:8" x14ac:dyDescent="0.25">
      <c r="A846" s="1">
        <v>845</v>
      </c>
      <c r="B846" s="3" t="s">
        <v>1964</v>
      </c>
      <c r="C846" s="2" t="s">
        <v>3106</v>
      </c>
      <c r="D846">
        <v>150</v>
      </c>
      <c r="E846">
        <v>1516.08</v>
      </c>
      <c r="F846">
        <v>1970.904</v>
      </c>
      <c r="G846">
        <v>0</v>
      </c>
      <c r="H846" t="str">
        <f t="shared" si="13"/>
        <v>INSERT INTO ARTICULO(idarticulo,codigo,descripcion,idmarca,precio,costo,reorden) values(845,'L65800','BATERIA 12 VOLTS GENERADOR DE SUCURSAL',150,1516.08,1970.904,0);</v>
      </c>
    </row>
    <row r="847" spans="1:8" x14ac:dyDescent="0.25">
      <c r="A847" s="1">
        <v>846</v>
      </c>
      <c r="B847" s="3" t="s">
        <v>1965</v>
      </c>
      <c r="C847" s="2" t="s">
        <v>3107</v>
      </c>
      <c r="D847">
        <v>125</v>
      </c>
      <c r="E847">
        <v>3050</v>
      </c>
      <c r="F847">
        <v>3965</v>
      </c>
      <c r="G847">
        <v>0</v>
      </c>
      <c r="H847" t="str">
        <f t="shared" si="13"/>
        <v>INSERT INTO ARTICULO(idarticulo,codigo,descripcion,idmarca,precio,costo,reorden) values(846,'P235','LLANTA P235/55/R18 MONTAJE Y BALANCEO E INSTALACION',125,3050,3965,0);</v>
      </c>
    </row>
    <row r="848" spans="1:8" x14ac:dyDescent="0.25">
      <c r="A848" s="1">
        <v>847</v>
      </c>
      <c r="B848" s="3">
        <v>6203</v>
      </c>
      <c r="C848" s="2" t="s">
        <v>528</v>
      </c>
      <c r="D848">
        <v>112</v>
      </c>
      <c r="E848">
        <v>33.069499999999998</v>
      </c>
      <c r="F848">
        <v>66.138999999999996</v>
      </c>
      <c r="G848">
        <v>0</v>
      </c>
      <c r="H848" t="str">
        <f t="shared" si="13"/>
        <v>INSERT INTO ARTICULO(idarticulo,codigo,descripcion,idmarca,precio,costo,reorden) values(847,'6203','BALERO 6203',112,33.0695,66.139,0);</v>
      </c>
    </row>
    <row r="849" spans="1:8" x14ac:dyDescent="0.25">
      <c r="A849" s="1">
        <v>848</v>
      </c>
      <c r="B849" s="3">
        <v>6203</v>
      </c>
      <c r="C849" s="2" t="s">
        <v>528</v>
      </c>
      <c r="D849">
        <v>112</v>
      </c>
      <c r="E849">
        <v>33.069499999999998</v>
      </c>
      <c r="F849">
        <v>66.138999999999996</v>
      </c>
      <c r="G849">
        <v>0</v>
      </c>
      <c r="H849" t="str">
        <f t="shared" si="13"/>
        <v>INSERT INTO ARTICULO(idarticulo,codigo,descripcion,idmarca,precio,costo,reorden) values(848,'6203','BALERO 6203',112,33.0695,66.139,0);</v>
      </c>
    </row>
    <row r="850" spans="1:8" x14ac:dyDescent="0.25">
      <c r="A850" s="1">
        <v>849</v>
      </c>
      <c r="B850" s="3" t="s">
        <v>1966</v>
      </c>
      <c r="C850" s="2" t="s">
        <v>529</v>
      </c>
      <c r="D850">
        <v>141</v>
      </c>
      <c r="E850">
        <v>4655</v>
      </c>
      <c r="F850">
        <v>6051.5</v>
      </c>
      <c r="G850">
        <v>0</v>
      </c>
      <c r="H850" t="str">
        <f t="shared" si="13"/>
        <v>INSERT INTO ARTICULO(idarticulo,codigo,descripcion,idmarca,precio,costo,reorden) values(849,'45-L16GAC','BATERIA TROJAN 6 VOLTS 390 AH @20 HRS',141,4655,6051.5,0);</v>
      </c>
    </row>
    <row r="851" spans="1:8" x14ac:dyDescent="0.25">
      <c r="A851" s="1">
        <v>850</v>
      </c>
      <c r="B851" s="3">
        <v>29</v>
      </c>
      <c r="C851" s="2" t="s">
        <v>530</v>
      </c>
      <c r="D851">
        <v>125</v>
      </c>
      <c r="E851">
        <v>11.5</v>
      </c>
      <c r="F851">
        <v>23</v>
      </c>
      <c r="G851">
        <v>0</v>
      </c>
      <c r="H851" t="str">
        <f t="shared" si="13"/>
        <v>INSERT INTO ARTICULO(idarticulo,codigo,descripcion,idmarca,precio,costo,reorden) values(850,'29','LENTES DE SEGURIDAD CLAROS',125,11.5,23,0);</v>
      </c>
    </row>
    <row r="852" spans="1:8" x14ac:dyDescent="0.25">
      <c r="A852" s="1">
        <v>851</v>
      </c>
      <c r="B852" s="3">
        <v>29</v>
      </c>
      <c r="C852" s="2" t="s">
        <v>530</v>
      </c>
      <c r="D852">
        <v>125</v>
      </c>
      <c r="E852">
        <v>11.5</v>
      </c>
      <c r="F852">
        <v>23</v>
      </c>
      <c r="G852">
        <v>0</v>
      </c>
      <c r="H852" t="str">
        <f t="shared" si="13"/>
        <v>INSERT INTO ARTICULO(idarticulo,codigo,descripcion,idmarca,precio,costo,reorden) values(851,'29','LENTES DE SEGURIDAD CLAROS',125,11.5,23,0);</v>
      </c>
    </row>
    <row r="853" spans="1:8" x14ac:dyDescent="0.25">
      <c r="A853" s="1">
        <v>852</v>
      </c>
      <c r="B853" s="3" t="s">
        <v>1967</v>
      </c>
      <c r="C853" s="2" t="s">
        <v>531</v>
      </c>
      <c r="D853">
        <v>125</v>
      </c>
      <c r="E853">
        <v>40</v>
      </c>
      <c r="F853">
        <v>80</v>
      </c>
      <c r="G853">
        <v>0</v>
      </c>
      <c r="H853" t="str">
        <f t="shared" si="13"/>
        <v>INSERT INTO ARTICULO(idarticulo,codigo,descripcion,idmarca,precio,costo,reorden) values(852,'PISO695','PISTOLA SOPLETEADORA METALICA 1/4 NPT TRUPER',125,40,80,0);</v>
      </c>
    </row>
    <row r="854" spans="1:8" x14ac:dyDescent="0.25">
      <c r="A854" s="1">
        <v>853</v>
      </c>
      <c r="B854" s="3" t="s">
        <v>1968</v>
      </c>
      <c r="C854" s="2" t="s">
        <v>532</v>
      </c>
      <c r="D854">
        <v>125</v>
      </c>
      <c r="E854">
        <v>66.25</v>
      </c>
      <c r="F854">
        <v>132.5</v>
      </c>
      <c r="G854">
        <v>0</v>
      </c>
      <c r="H854" t="str">
        <f t="shared" si="13"/>
        <v>INSERT INTO ARTICULO(idarticulo,codigo,descripcion,idmarca,precio,costo,reorden) values(853,'CIN','CINTA ROJA DE PELIGRO',125,66.25,132.5,0);</v>
      </c>
    </row>
    <row r="855" spans="1:8" x14ac:dyDescent="0.25">
      <c r="A855" s="1">
        <v>854</v>
      </c>
      <c r="B855" s="3" t="s">
        <v>1969</v>
      </c>
      <c r="C855" s="2" t="s">
        <v>533</v>
      </c>
      <c r="D855">
        <v>125</v>
      </c>
      <c r="E855">
        <v>0.27</v>
      </c>
      <c r="F855">
        <v>0.54</v>
      </c>
      <c r="G855">
        <v>0</v>
      </c>
      <c r="H855" t="str">
        <f t="shared" si="13"/>
        <v>INSERT INTO ARTICULO(idarticulo,codigo,descripcion,idmarca,precio,costo,reorden) values(854,'M610','TORNILLO PARA RETRACTIL 6X10',125,0.27,0.54,0);</v>
      </c>
    </row>
    <row r="856" spans="1:8" x14ac:dyDescent="0.25">
      <c r="A856" s="1">
        <v>855</v>
      </c>
      <c r="B856" s="3" t="s">
        <v>1970</v>
      </c>
      <c r="C856" s="2" t="s">
        <v>534</v>
      </c>
      <c r="D856">
        <v>125</v>
      </c>
      <c r="E856">
        <v>0.28000000000000003</v>
      </c>
      <c r="F856">
        <v>0.56000000000000005</v>
      </c>
      <c r="G856">
        <v>0</v>
      </c>
      <c r="H856" t="str">
        <f t="shared" si="13"/>
        <v>INSERT INTO ARTICULO(idarticulo,codigo,descripcion,idmarca,precio,costo,reorden) values(855,'M612','TORNILLO PARA RETRACTIL',125,0.28,0.56,0);</v>
      </c>
    </row>
    <row r="857" spans="1:8" x14ac:dyDescent="0.25">
      <c r="A857" s="1">
        <v>856</v>
      </c>
      <c r="B857" s="3">
        <v>6006</v>
      </c>
      <c r="C857" s="2" t="s">
        <v>535</v>
      </c>
      <c r="D857">
        <v>112</v>
      </c>
      <c r="E857">
        <v>62.82</v>
      </c>
      <c r="F857">
        <v>125.64</v>
      </c>
      <c r="G857">
        <v>0</v>
      </c>
      <c r="H857" t="str">
        <f t="shared" si="13"/>
        <v>INSERT INTO ARTICULO(idarticulo,codigo,descripcion,idmarca,precio,costo,reorden) values(856,'6006','BALERO 6006',112,62.82,125.64,0);</v>
      </c>
    </row>
    <row r="858" spans="1:8" x14ac:dyDescent="0.25">
      <c r="A858" s="1">
        <v>857</v>
      </c>
      <c r="B858" s="3">
        <v>6006</v>
      </c>
      <c r="C858" s="2" t="s">
        <v>535</v>
      </c>
      <c r="D858">
        <v>112</v>
      </c>
      <c r="E858">
        <v>62.82</v>
      </c>
      <c r="F858">
        <v>125.64</v>
      </c>
      <c r="G858">
        <v>0</v>
      </c>
      <c r="H858" t="str">
        <f t="shared" si="13"/>
        <v>INSERT INTO ARTICULO(idarticulo,codigo,descripcion,idmarca,precio,costo,reorden) values(857,'6006','BALERO 6006',112,62.82,125.64,0);</v>
      </c>
    </row>
    <row r="859" spans="1:8" x14ac:dyDescent="0.25">
      <c r="A859" s="1">
        <v>858</v>
      </c>
      <c r="B859" s="3" t="s">
        <v>1971</v>
      </c>
      <c r="C859" s="2" t="s">
        <v>536</v>
      </c>
      <c r="D859">
        <v>125</v>
      </c>
      <c r="E859">
        <v>27.1</v>
      </c>
      <c r="F859">
        <v>54.2</v>
      </c>
      <c r="G859">
        <v>0</v>
      </c>
      <c r="H859" t="str">
        <f t="shared" si="13"/>
        <v>INSERT INTO ARTICULO(idarticulo,codigo,descripcion,idmarca,precio,costo,reorden) values(858,'TA95','HILO PARA DESBROZADORA',125,27.1,54.2,0);</v>
      </c>
    </row>
    <row r="860" spans="1:8" x14ac:dyDescent="0.25">
      <c r="A860" s="1">
        <v>859</v>
      </c>
      <c r="B860" s="3" t="s">
        <v>1972</v>
      </c>
      <c r="C860" s="2" t="s">
        <v>537</v>
      </c>
      <c r="D860">
        <v>125</v>
      </c>
      <c r="E860">
        <v>6.28</v>
      </c>
      <c r="F860">
        <v>12.56</v>
      </c>
      <c r="G860">
        <v>0</v>
      </c>
      <c r="H860" t="str">
        <f t="shared" si="13"/>
        <v>INSERT INTO ARTICULO(idarticulo,codigo,descripcion,idmarca,precio,costo,reorden) values(859,'PER6','PERRO 7/8',125,6.28,12.56,0);</v>
      </c>
    </row>
    <row r="861" spans="1:8" x14ac:dyDescent="0.25">
      <c r="A861" s="1">
        <v>860</v>
      </c>
      <c r="B861" s="3" t="s">
        <v>1973</v>
      </c>
      <c r="C861" s="2" t="s">
        <v>538</v>
      </c>
      <c r="D861">
        <v>125</v>
      </c>
      <c r="E861">
        <v>250000</v>
      </c>
      <c r="F861">
        <v>325000</v>
      </c>
      <c r="G861">
        <v>0</v>
      </c>
      <c r="H861" t="str">
        <f t="shared" si="13"/>
        <v>INSERT INTO ARTICULO(idarticulo,codigo,descripcion,idmarca,precio,costo,reorden) values(860,'PER7','PERRO 1/2',125,250000,325000,0);</v>
      </c>
    </row>
    <row r="862" spans="1:8" x14ac:dyDescent="0.25">
      <c r="A862" s="1">
        <v>861</v>
      </c>
      <c r="B862" s="3" t="s">
        <v>1974</v>
      </c>
      <c r="C862" s="2" t="s">
        <v>539</v>
      </c>
      <c r="D862">
        <v>125</v>
      </c>
      <c r="E862">
        <v>72.42</v>
      </c>
      <c r="F862">
        <v>144.84</v>
      </c>
      <c r="G862">
        <v>0</v>
      </c>
      <c r="H862" t="str">
        <f t="shared" si="13"/>
        <v>INSERT INTO ARTICULO(idarticulo,codigo,descripcion,idmarca,precio,costo,reorden) values(861,'B34','BANDA B34 PARA CORTADORA',125,72.42,144.84,0);</v>
      </c>
    </row>
    <row r="863" spans="1:8" x14ac:dyDescent="0.25">
      <c r="A863" s="1">
        <v>862</v>
      </c>
      <c r="B863" s="3" t="s">
        <v>1975</v>
      </c>
      <c r="C863" s="2" t="s">
        <v>540</v>
      </c>
      <c r="D863">
        <v>125</v>
      </c>
      <c r="E863">
        <v>50</v>
      </c>
      <c r="F863">
        <v>100</v>
      </c>
      <c r="G863">
        <v>0</v>
      </c>
      <c r="H863" t="str">
        <f t="shared" si="13"/>
        <v>INSERT INTO ARTICULO(idarticulo,codigo,descripcion,idmarca,precio,costo,reorden) values(862,'RS45','ACERO PLASTICO',125,50,100,0);</v>
      </c>
    </row>
    <row r="864" spans="1:8" x14ac:dyDescent="0.25">
      <c r="A864" s="1">
        <v>863</v>
      </c>
      <c r="B864" s="3">
        <v>1150</v>
      </c>
      <c r="C864" s="2" t="s">
        <v>3108</v>
      </c>
      <c r="D864">
        <v>125</v>
      </c>
      <c r="E864">
        <v>6.3</v>
      </c>
      <c r="F864">
        <v>12.6</v>
      </c>
      <c r="G864">
        <v>0</v>
      </c>
      <c r="H864" t="str">
        <f t="shared" si="13"/>
        <v>INSERT INTO ARTICULO(idarticulo,codigo,descripcion,idmarca,precio,costo,reorden) values(863,'1150','EMPAQUE ROJO PARA CONEXIONES DE COMPRESOR',125,6.3,12.6,0);</v>
      </c>
    </row>
    <row r="865" spans="1:8" x14ac:dyDescent="0.25">
      <c r="A865" s="1">
        <v>864</v>
      </c>
      <c r="B865" s="3">
        <v>1150</v>
      </c>
      <c r="C865" s="2" t="s">
        <v>3108</v>
      </c>
      <c r="D865">
        <v>125</v>
      </c>
      <c r="E865">
        <v>6.3</v>
      </c>
      <c r="F865">
        <v>12.6</v>
      </c>
      <c r="G865">
        <v>0</v>
      </c>
      <c r="H865" t="str">
        <f t="shared" si="13"/>
        <v>INSERT INTO ARTICULO(idarticulo,codigo,descripcion,idmarca,precio,costo,reorden) values(864,'1150','EMPAQUE ROJO PARA CONEXIONES DE COMPRESOR',125,6.3,12.6,0);</v>
      </c>
    </row>
    <row r="866" spans="1:8" x14ac:dyDescent="0.25">
      <c r="A866" s="1">
        <v>865</v>
      </c>
      <c r="B866" s="3">
        <v>6320018</v>
      </c>
      <c r="C866" s="2" t="s">
        <v>541</v>
      </c>
      <c r="D866">
        <v>107</v>
      </c>
      <c r="E866">
        <v>12.8</v>
      </c>
      <c r="F866">
        <v>25.6</v>
      </c>
      <c r="G866">
        <v>0</v>
      </c>
      <c r="H866" t="str">
        <f t="shared" si="13"/>
        <v>INSERT INTO ARTICULO(idarticulo,codigo,descripcion,idmarca,precio,costo,reorden) values(865,'6320018','FLECHA SUPERIOR',107,12.8,25.6,0);</v>
      </c>
    </row>
    <row r="867" spans="1:8" x14ac:dyDescent="0.25">
      <c r="A867" s="1">
        <v>866</v>
      </c>
      <c r="B867" s="3">
        <v>630036</v>
      </c>
      <c r="C867" s="2" t="s">
        <v>542</v>
      </c>
      <c r="D867">
        <v>107</v>
      </c>
      <c r="E867">
        <v>26.32</v>
      </c>
      <c r="F867">
        <v>4.0491999999999999</v>
      </c>
      <c r="G867">
        <v>0</v>
      </c>
      <c r="H867" t="str">
        <f t="shared" si="13"/>
        <v>INSERT INTO ARTICULO(idarticulo,codigo,descripcion,idmarca,precio,costo,reorden) values(866,'630036','BUJE DE BRONCE',107,26.32,4.0492,0);</v>
      </c>
    </row>
    <row r="868" spans="1:8" x14ac:dyDescent="0.25">
      <c r="A868" s="1">
        <v>867</v>
      </c>
      <c r="B868" s="3" t="s">
        <v>1976</v>
      </c>
      <c r="C868" s="2" t="s">
        <v>3109</v>
      </c>
      <c r="D868">
        <v>150</v>
      </c>
      <c r="E868">
        <v>643.14</v>
      </c>
      <c r="F868">
        <v>836.08199999999999</v>
      </c>
      <c r="G868">
        <v>0</v>
      </c>
      <c r="H868" t="str">
        <f t="shared" si="13"/>
        <v>INSERT INTO ARTICULO(idarticulo,codigo,descripcion,idmarca,precio,costo,reorden) values(867,'LU1250','ACUMULADOR PARA RODILLO',150,643.14,836.082,0);</v>
      </c>
    </row>
    <row r="869" spans="1:8" x14ac:dyDescent="0.25">
      <c r="A869" s="1">
        <v>868</v>
      </c>
      <c r="B869" s="3">
        <v>830000010</v>
      </c>
      <c r="C869" s="2" t="s">
        <v>3110</v>
      </c>
      <c r="D869">
        <v>10</v>
      </c>
      <c r="E869">
        <v>20</v>
      </c>
      <c r="F869">
        <v>40</v>
      </c>
      <c r="G869">
        <v>0</v>
      </c>
      <c r="H869" t="str">
        <f t="shared" si="13"/>
        <v>INSERT INTO ARTICULO(idarticulo,codigo,descripcion,idmarca,precio,costo,reorden) values(868,'830000010','RESORTE DE RETROCESO BAILARINA TACOM',10,20,40,0);</v>
      </c>
    </row>
    <row r="870" spans="1:8" x14ac:dyDescent="0.25">
      <c r="A870" s="1">
        <v>869</v>
      </c>
      <c r="B870" s="3" t="s">
        <v>1977</v>
      </c>
      <c r="C870" s="2" t="s">
        <v>543</v>
      </c>
      <c r="D870">
        <v>112</v>
      </c>
      <c r="E870">
        <v>201.6</v>
      </c>
      <c r="F870">
        <v>302.39999999999998</v>
      </c>
      <c r="G870">
        <v>0</v>
      </c>
      <c r="H870" t="str">
        <f t="shared" si="13"/>
        <v>INSERT INTO ARTICULO(idarticulo,codigo,descripcion,idmarca,precio,costo,reorden) values(869,'VF25','CHUMACERA PARA CORTADORA 20 MM 2T',112,201.6,302.4,0);</v>
      </c>
    </row>
    <row r="871" spans="1:8" x14ac:dyDescent="0.25">
      <c r="A871" s="1">
        <v>870</v>
      </c>
      <c r="B871" s="3">
        <v>612189</v>
      </c>
      <c r="C871" s="2" t="s">
        <v>3111</v>
      </c>
      <c r="D871">
        <v>185</v>
      </c>
      <c r="E871">
        <v>30</v>
      </c>
      <c r="F871">
        <v>60</v>
      </c>
      <c r="G871">
        <v>0</v>
      </c>
      <c r="H871" t="str">
        <f t="shared" si="13"/>
        <v>INSERT INTO ARTICULO(idarticulo,codigo,descripcion,idmarca,precio,costo,reorden) values(870,'612189','ACEITE 2 TIEMPOS PARA BAILARINA WACKER TCW3',185,30,60,0);</v>
      </c>
    </row>
    <row r="872" spans="1:8" x14ac:dyDescent="0.25">
      <c r="A872" s="1">
        <v>871</v>
      </c>
      <c r="B872" s="3">
        <v>180096</v>
      </c>
      <c r="C872" s="2" t="s">
        <v>544</v>
      </c>
      <c r="D872">
        <v>20</v>
      </c>
      <c r="E872">
        <v>176.25</v>
      </c>
      <c r="F872">
        <v>264.375</v>
      </c>
      <c r="G872">
        <v>2</v>
      </c>
      <c r="H872" t="str">
        <f t="shared" si="13"/>
        <v>INSERT INTO ARTICULO(idarticulo,codigo,descripcion,idmarca,precio,costo,reorden) values(871,'180096','TUBO DE AIRE BAILARINA WACKER',20,176.25,264.375,2);</v>
      </c>
    </row>
    <row r="873" spans="1:8" x14ac:dyDescent="0.25">
      <c r="A873" s="1">
        <v>872</v>
      </c>
      <c r="B873" s="3">
        <v>165439</v>
      </c>
      <c r="C873" s="2" t="s">
        <v>545</v>
      </c>
      <c r="D873">
        <v>20</v>
      </c>
      <c r="E873">
        <v>772</v>
      </c>
      <c r="F873">
        <v>1003.6</v>
      </c>
      <c r="G873">
        <v>0</v>
      </c>
      <c r="H873" t="str">
        <f t="shared" si="13"/>
        <v>INSERT INTO ARTICULO(idarticulo,codigo,descripcion,idmarca,precio,costo,reorden) values(872,'165439','BOTON DE PARO ( INTERRUPTOR DE FRENO )',20,772,1003.6,0);</v>
      </c>
    </row>
    <row r="874" spans="1:8" x14ac:dyDescent="0.25">
      <c r="A874" s="1">
        <v>873</v>
      </c>
      <c r="B874" s="3">
        <v>103926</v>
      </c>
      <c r="C874" s="2" t="s">
        <v>546</v>
      </c>
      <c r="D874">
        <v>122</v>
      </c>
      <c r="E874">
        <v>103</v>
      </c>
      <c r="F874">
        <v>154.5</v>
      </c>
      <c r="G874">
        <v>0</v>
      </c>
      <c r="H874" t="str">
        <f t="shared" si="13"/>
        <v>INSERT INTO ARTICULO(idarticulo,codigo,descripcion,idmarca,precio,costo,reorden) values(873,'103926','SWITCH PARA VIBRADOR ELECTRICO DINGO',122,103,154.5,0);</v>
      </c>
    </row>
    <row r="875" spans="1:8" x14ac:dyDescent="0.25">
      <c r="A875" s="1">
        <v>874</v>
      </c>
      <c r="B875" s="3" t="s">
        <v>1978</v>
      </c>
      <c r="C875" s="2" t="s">
        <v>3112</v>
      </c>
      <c r="D875">
        <v>11</v>
      </c>
      <c r="E875">
        <v>31.5</v>
      </c>
      <c r="F875">
        <v>63</v>
      </c>
      <c r="G875">
        <v>0</v>
      </c>
      <c r="H875" t="str">
        <f t="shared" si="13"/>
        <v>INSERT INTO ARTICULO(idarticulo,codigo,descripcion,idmarca,precio,costo,reorden) values(874,'2441105S','BARRA EMPUJADORA BALANCIN',11,31.5,63,0);</v>
      </c>
    </row>
    <row r="876" spans="1:8" x14ac:dyDescent="0.25">
      <c r="A876" s="1">
        <v>875</v>
      </c>
      <c r="B876" s="3">
        <v>2535101</v>
      </c>
      <c r="C876" s="2" t="s">
        <v>3113</v>
      </c>
      <c r="D876">
        <v>11</v>
      </c>
      <c r="E876">
        <v>197.12</v>
      </c>
      <c r="F876">
        <v>295.68</v>
      </c>
      <c r="G876">
        <v>0</v>
      </c>
      <c r="H876" t="str">
        <f t="shared" si="13"/>
        <v>INSERT INTO ARTICULO(idarticulo,codigo,descripcion,idmarca,precio,costo,reorden) values(875,'2535101','PUNTERIA DE VALVULAS',11,197.12,295.68,0);</v>
      </c>
    </row>
    <row r="877" spans="1:8" x14ac:dyDescent="0.25">
      <c r="A877" s="1">
        <v>876</v>
      </c>
      <c r="B877" s="3" t="s">
        <v>1979</v>
      </c>
      <c r="C877" s="2" t="s">
        <v>3114</v>
      </c>
      <c r="D877">
        <v>11</v>
      </c>
      <c r="E877">
        <v>89.23</v>
      </c>
      <c r="F877">
        <v>178.46</v>
      </c>
      <c r="G877">
        <v>0</v>
      </c>
      <c r="H877" t="str">
        <f t="shared" si="13"/>
        <v>INSERT INTO ARTICULO(idarticulo,codigo,descripcion,idmarca,precio,costo,reorden) values(876,'2401701S','VALVULA DE ADMISION',11,89.23,178.46,0);</v>
      </c>
    </row>
    <row r="878" spans="1:8" x14ac:dyDescent="0.25">
      <c r="A878" s="1">
        <v>877</v>
      </c>
      <c r="B878" s="3" t="s">
        <v>1980</v>
      </c>
      <c r="C878" s="2" t="s">
        <v>3115</v>
      </c>
      <c r="D878">
        <v>11</v>
      </c>
      <c r="E878">
        <v>172.38</v>
      </c>
      <c r="F878">
        <v>258.57</v>
      </c>
      <c r="G878">
        <v>0</v>
      </c>
      <c r="H878" t="str">
        <f t="shared" si="13"/>
        <v>INSERT INTO ARTICULO(idarticulo,codigo,descripcion,idmarca,precio,costo,reorden) values(877,'2401601S','VALVULA DE ESCAPE MOTOR KOHLER',11,172.38,258.57,0);</v>
      </c>
    </row>
    <row r="879" spans="1:8" x14ac:dyDescent="0.25">
      <c r="A879" s="1">
        <v>878</v>
      </c>
      <c r="B879" s="3">
        <v>1425042</v>
      </c>
      <c r="C879" s="2" t="s">
        <v>547</v>
      </c>
      <c r="D879">
        <v>185</v>
      </c>
      <c r="E879">
        <v>229</v>
      </c>
      <c r="F879">
        <v>343.5</v>
      </c>
      <c r="G879">
        <v>0</v>
      </c>
      <c r="H879" t="str">
        <f t="shared" si="13"/>
        <v>INSERT INTO ARTICULO(idarticulo,codigo,descripcion,idmarca,precio,costo,reorden) values(878,'1425042','ANTICONGELANTE CONCENTRADO',185,229,343.5,0);</v>
      </c>
    </row>
    <row r="880" spans="1:8" x14ac:dyDescent="0.25">
      <c r="A880" s="1">
        <v>879</v>
      </c>
      <c r="B880" s="3">
        <v>1081</v>
      </c>
      <c r="C880" s="2" t="s">
        <v>548</v>
      </c>
      <c r="D880">
        <v>125</v>
      </c>
      <c r="E880">
        <v>60</v>
      </c>
      <c r="F880">
        <v>120</v>
      </c>
      <c r="G880">
        <v>0</v>
      </c>
      <c r="H880" t="str">
        <f t="shared" si="13"/>
        <v>INSERT INTO ARTICULO(idarticulo,codigo,descripcion,idmarca,precio,costo,reorden) values(879,'1081','TAPON CACHUCHA DE 2"',125,60,120,0);</v>
      </c>
    </row>
    <row r="881" spans="1:8" x14ac:dyDescent="0.25">
      <c r="A881" s="1">
        <v>880</v>
      </c>
      <c r="B881" s="3">
        <v>1081</v>
      </c>
      <c r="C881" s="2" t="s">
        <v>548</v>
      </c>
      <c r="D881">
        <v>125</v>
      </c>
      <c r="E881">
        <v>60</v>
      </c>
      <c r="F881">
        <v>120</v>
      </c>
      <c r="G881">
        <v>0</v>
      </c>
      <c r="H881" t="str">
        <f t="shared" si="13"/>
        <v>INSERT INTO ARTICULO(idarticulo,codigo,descripcion,idmarca,precio,costo,reorden) values(880,'1081','TAPON CACHUCHA DE 2"',125,60,120,0);</v>
      </c>
    </row>
    <row r="882" spans="1:8" x14ac:dyDescent="0.25">
      <c r="A882" s="1">
        <v>881</v>
      </c>
      <c r="B882" s="3" t="s">
        <v>1981</v>
      </c>
      <c r="C882" s="2" t="s">
        <v>549</v>
      </c>
      <c r="D882">
        <v>125</v>
      </c>
      <c r="E882">
        <v>119</v>
      </c>
      <c r="F882">
        <v>178.5</v>
      </c>
      <c r="G882">
        <v>0</v>
      </c>
      <c r="H882" t="str">
        <f t="shared" si="13"/>
        <v>INSERT INTO ARTICULO(idarticulo,codigo,descripcion,idmarca,precio,costo,reorden) values(881,'CAU60','CAUTIN T/LAPIZ 40W FU0230',125,119,178.5,0);</v>
      </c>
    </row>
    <row r="883" spans="1:8" x14ac:dyDescent="0.25">
      <c r="A883" s="1">
        <v>882</v>
      </c>
      <c r="B883" s="3">
        <v>151786</v>
      </c>
      <c r="C883" s="2" t="s">
        <v>550</v>
      </c>
      <c r="D883">
        <v>125</v>
      </c>
      <c r="E883">
        <v>161</v>
      </c>
      <c r="F883">
        <v>241.5</v>
      </c>
      <c r="G883">
        <v>0</v>
      </c>
      <c r="H883" t="str">
        <f t="shared" si="13"/>
        <v>INSERT INTO ARTICULO(idarticulo,codigo,descripcion,idmarca,precio,costo,reorden) values(882,'151786','SOLDADURA ESTAÑO ACIDA 3MM 50/50 DOGO',125,161,241.5,0);</v>
      </c>
    </row>
    <row r="884" spans="1:8" x14ac:dyDescent="0.25">
      <c r="A884" s="1">
        <v>883</v>
      </c>
      <c r="B884" s="3">
        <v>151330</v>
      </c>
      <c r="C884" s="2" t="s">
        <v>551</v>
      </c>
      <c r="D884">
        <v>125</v>
      </c>
      <c r="E884">
        <v>13.59</v>
      </c>
      <c r="F884">
        <v>27.18</v>
      </c>
      <c r="G884">
        <v>0</v>
      </c>
      <c r="H884" t="str">
        <f t="shared" si="13"/>
        <v>INSERT INTO ARTICULO(idarticulo,codigo,descripcion,idmarca,precio,costo,reorden) values(883,'151330','PASTA PARA SOLDAR 100 GR P/SOLD ESTAÑO LZ6005',125,13.59,27.18,0);</v>
      </c>
    </row>
    <row r="885" spans="1:8" x14ac:dyDescent="0.25">
      <c r="A885" s="1">
        <v>884</v>
      </c>
      <c r="B885" s="3" t="s">
        <v>1982</v>
      </c>
      <c r="C885" s="2" t="s">
        <v>552</v>
      </c>
      <c r="D885">
        <v>125</v>
      </c>
      <c r="E885">
        <v>31.64</v>
      </c>
      <c r="F885">
        <v>63.28</v>
      </c>
      <c r="G885">
        <v>0</v>
      </c>
      <c r="H885" t="str">
        <f t="shared" si="13"/>
        <v>INSERT INTO ARTICULO(idarticulo,codigo,descripcion,idmarca,precio,costo,reorden) values(884,'AD666','PISTOLA SOPLETEADORA',125,31.64,63.28,0);</v>
      </c>
    </row>
    <row r="886" spans="1:8" x14ac:dyDescent="0.25">
      <c r="A886" s="1">
        <v>885</v>
      </c>
      <c r="B886" s="3" t="s">
        <v>1983</v>
      </c>
      <c r="C886" s="2" t="s">
        <v>553</v>
      </c>
      <c r="D886">
        <v>125</v>
      </c>
      <c r="E886">
        <v>0.39</v>
      </c>
      <c r="F886">
        <v>0.78</v>
      </c>
      <c r="G886">
        <v>0</v>
      </c>
      <c r="H886" t="str">
        <f t="shared" si="13"/>
        <v>INSERT INTO ARTICULO(idarticulo,codigo,descripcion,idmarca,precio,costo,reorden) values(885,'B141','PIJA PUNTA DE BROCA 14X1',125,0.39,0.78,0);</v>
      </c>
    </row>
    <row r="887" spans="1:8" x14ac:dyDescent="0.25">
      <c r="A887" s="1">
        <v>886</v>
      </c>
      <c r="B887" s="3" t="s">
        <v>1984</v>
      </c>
      <c r="C887" s="2" t="s">
        <v>3116</v>
      </c>
      <c r="D887">
        <v>125</v>
      </c>
      <c r="E887">
        <v>0.63</v>
      </c>
      <c r="F887">
        <v>1.26</v>
      </c>
      <c r="G887">
        <v>0</v>
      </c>
      <c r="H887" t="str">
        <f t="shared" si="13"/>
        <v>INSERT INTO ARTICULO(idarticulo,codigo,descripcion,idmarca,precio,costo,reorden) values(886,'M516','TORNILLO CON BOTON',125,0.63,1.26,0);</v>
      </c>
    </row>
    <row r="888" spans="1:8" x14ac:dyDescent="0.25">
      <c r="A888" s="1">
        <v>887</v>
      </c>
      <c r="B888" s="3" t="s">
        <v>1985</v>
      </c>
      <c r="C888" s="2" t="s">
        <v>554</v>
      </c>
      <c r="D888">
        <v>125</v>
      </c>
      <c r="E888">
        <v>105.53</v>
      </c>
      <c r="F888">
        <v>158.29499999999999</v>
      </c>
      <c r="G888">
        <v>0</v>
      </c>
      <c r="H888" t="str">
        <f t="shared" si="13"/>
        <v>INSERT INTO ARTICULO(idarticulo,codigo,descripcion,idmarca,precio,costo,reorden) values(887,'C194','BOQUILLA CORTE VICTOR JR BUT # 2',125,105.53,158.295,0);</v>
      </c>
    </row>
    <row r="889" spans="1:8" x14ac:dyDescent="0.25">
      <c r="A889" s="1">
        <v>888</v>
      </c>
      <c r="B889" s="3" t="s">
        <v>1986</v>
      </c>
      <c r="C889" s="2" t="s">
        <v>555</v>
      </c>
      <c r="D889">
        <v>125</v>
      </c>
      <c r="E889">
        <v>2.19</v>
      </c>
      <c r="F889">
        <v>4.38</v>
      </c>
      <c r="G889">
        <v>0</v>
      </c>
      <c r="H889" t="str">
        <f t="shared" si="13"/>
        <v>INSERT INTO ARTICULO(idarticulo,codigo,descripcion,idmarca,precio,costo,reorden) values(888,'C102','MARCADOR DE JABONCILLO',125,2.19,4.38,0);</v>
      </c>
    </row>
    <row r="890" spans="1:8" x14ac:dyDescent="0.25">
      <c r="A890" s="1">
        <v>889</v>
      </c>
      <c r="B890" s="3">
        <v>251435</v>
      </c>
      <c r="C890" s="2" t="s">
        <v>556</v>
      </c>
      <c r="D890">
        <v>125</v>
      </c>
      <c r="E890">
        <v>87.4</v>
      </c>
      <c r="F890">
        <v>174.8</v>
      </c>
      <c r="G890">
        <v>0</v>
      </c>
      <c r="H890" t="str">
        <f t="shared" si="13"/>
        <v>INSERT INTO ARTICULO(idarticulo,codigo,descripcion,idmarca,precio,costo,reorden) values(889,'251435','VALVULA CHECK ORIZONTAL DE 1/2',125,87.4,174.8,0);</v>
      </c>
    </row>
    <row r="891" spans="1:8" x14ac:dyDescent="0.25">
      <c r="A891" s="1">
        <v>890</v>
      </c>
      <c r="B891" s="3">
        <v>252711</v>
      </c>
      <c r="C891" s="2" t="s">
        <v>557</v>
      </c>
      <c r="D891">
        <v>125</v>
      </c>
      <c r="E891">
        <v>65</v>
      </c>
      <c r="F891">
        <v>130</v>
      </c>
      <c r="G891">
        <v>0</v>
      </c>
      <c r="H891" t="str">
        <f t="shared" si="13"/>
        <v>INSERT INTO ARTICULO(idarticulo,codigo,descripcion,idmarca,precio,costo,reorden) values(890,'252711','VALVULA PIE DE BRONCE 3/4',125,65,130,0);</v>
      </c>
    </row>
    <row r="892" spans="1:8" x14ac:dyDescent="0.25">
      <c r="A892" s="1">
        <v>891</v>
      </c>
      <c r="B892" s="3" t="s">
        <v>1987</v>
      </c>
      <c r="C892" s="2" t="s">
        <v>3117</v>
      </c>
      <c r="D892">
        <v>125</v>
      </c>
      <c r="E892">
        <v>25.8</v>
      </c>
      <c r="F892">
        <v>51.6</v>
      </c>
      <c r="G892">
        <v>0</v>
      </c>
      <c r="H892" t="str">
        <f t="shared" si="13"/>
        <v>INSERT INTO ARTICULO(idarticulo,codigo,descripcion,idmarca,precio,costo,reorden) values(891,'Z58','TAQUETE EXPANSIVO 2" 5/8',125,25.8,51.6,0);</v>
      </c>
    </row>
    <row r="893" spans="1:8" x14ac:dyDescent="0.25">
      <c r="A893" s="1">
        <v>892</v>
      </c>
      <c r="B893" s="3">
        <v>151732</v>
      </c>
      <c r="C893" s="2" t="s">
        <v>558</v>
      </c>
      <c r="D893">
        <v>125</v>
      </c>
      <c r="E893">
        <v>26</v>
      </c>
      <c r="F893">
        <v>52</v>
      </c>
      <c r="G893">
        <v>0</v>
      </c>
      <c r="H893" t="str">
        <f t="shared" si="13"/>
        <v>INSERT INTO ARTICULO(idarticulo,codigo,descripcion,idmarca,precio,costo,reorden) values(892,'151732','LIMA TRUPER TRIANGULO',125,26,52,0);</v>
      </c>
    </row>
    <row r="894" spans="1:8" x14ac:dyDescent="0.25">
      <c r="A894" s="1">
        <v>893</v>
      </c>
      <c r="B894" s="3" t="s">
        <v>1988</v>
      </c>
      <c r="C894" s="2" t="s">
        <v>3118</v>
      </c>
      <c r="D894">
        <v>2</v>
      </c>
      <c r="E894">
        <v>30.16</v>
      </c>
      <c r="F894">
        <v>60.32</v>
      </c>
      <c r="G894">
        <v>0</v>
      </c>
      <c r="H894" t="str">
        <f t="shared" si="13"/>
        <v>INSERT INTO ARTICULO(idarticulo,codigo,descripcion,idmarca,precio,costo,reorden) values(893,'AB101','DISCO DE DESBASTE DE 4 1/2',2,30.16,60.32,0);</v>
      </c>
    </row>
    <row r="895" spans="1:8" x14ac:dyDescent="0.25">
      <c r="A895" s="1">
        <v>894</v>
      </c>
      <c r="B895" s="3">
        <v>182662</v>
      </c>
      <c r="C895" s="2" t="s">
        <v>3119</v>
      </c>
      <c r="D895">
        <v>20</v>
      </c>
      <c r="E895">
        <v>138.75</v>
      </c>
      <c r="F895">
        <v>208.125</v>
      </c>
      <c r="G895">
        <v>4</v>
      </c>
      <c r="H895" t="str">
        <f t="shared" si="13"/>
        <v>INSERT INTO ARTICULO(idarticulo,codigo,descripcion,idmarca,precio,costo,reorden) values(894,'182662','COJINETE DE BOLAS BAILARINA WACKER MOD BS60IT2',20,138.75,208.125,4);</v>
      </c>
    </row>
    <row r="896" spans="1:8" x14ac:dyDescent="0.25">
      <c r="A896" s="1">
        <v>895</v>
      </c>
      <c r="B896" s="3">
        <v>45034</v>
      </c>
      <c r="C896" s="2" t="s">
        <v>3120</v>
      </c>
      <c r="D896">
        <v>20</v>
      </c>
      <c r="E896">
        <v>15</v>
      </c>
      <c r="F896">
        <v>30</v>
      </c>
      <c r="G896">
        <v>3</v>
      </c>
      <c r="H896" t="str">
        <f t="shared" si="13"/>
        <v>INSERT INTO ARTICULO(idarticulo,codigo,descripcion,idmarca,precio,costo,reorden) values(895,'45034','JUNTA BAILARINA WACKER MOD BS60IT2',20,15,30,3);</v>
      </c>
    </row>
    <row r="897" spans="1:8" x14ac:dyDescent="0.25">
      <c r="A897" s="1">
        <v>896</v>
      </c>
      <c r="B897" s="3">
        <v>154699</v>
      </c>
      <c r="C897" s="2" t="s">
        <v>3121</v>
      </c>
      <c r="D897">
        <v>20</v>
      </c>
      <c r="E897">
        <v>87</v>
      </c>
      <c r="F897">
        <v>174</v>
      </c>
      <c r="G897">
        <v>2</v>
      </c>
      <c r="H897" t="str">
        <f t="shared" si="13"/>
        <v>INSERT INTO ARTICULO(idarticulo,codigo,descripcion,idmarca,precio,costo,reorden) values(896,'154699','RETEN DE CARTER BAILARINA WACKER MOD BS60IT2',20,87,174,2);</v>
      </c>
    </row>
    <row r="898" spans="1:8" x14ac:dyDescent="0.25">
      <c r="A898" s="1">
        <v>897</v>
      </c>
      <c r="B898" s="3">
        <v>104548</v>
      </c>
      <c r="C898" s="2" t="s">
        <v>3122</v>
      </c>
      <c r="D898">
        <v>20</v>
      </c>
      <c r="E898">
        <v>59</v>
      </c>
      <c r="F898">
        <v>118</v>
      </c>
      <c r="G898">
        <v>0</v>
      </c>
      <c r="H898" t="str">
        <f t="shared" si="13"/>
        <v>INSERT INTO ARTICULO(idarticulo,codigo,descripcion,idmarca,precio,costo,reorden) values(897,'104548','CUERDA DE RETRACTILPARA BAILARINA WACKER MOD BS60IT2',20,59,118,0);</v>
      </c>
    </row>
    <row r="899" spans="1:8" x14ac:dyDescent="0.25">
      <c r="A899" s="1">
        <v>898</v>
      </c>
      <c r="B899" s="3">
        <v>163570</v>
      </c>
      <c r="C899" s="2" t="s">
        <v>3123</v>
      </c>
      <c r="D899">
        <v>20</v>
      </c>
      <c r="E899">
        <v>1027</v>
      </c>
      <c r="F899">
        <v>1335.1</v>
      </c>
      <c r="G899">
        <v>1</v>
      </c>
      <c r="H899" t="str">
        <f t="shared" ref="H899:H962" si="14">CONCATENATE("INSERT INTO ARTICULO(idarticulo,codigo,descripcion,idmarca,precio,costo,reorden) values(",A899,",'",B899,"','",C899,"',",D899,",",E899,",",F899,",",G899,");")</f>
        <v>INSERT INTO ARTICULO(idarticulo,codigo,descripcion,idmarca,precio,costo,reorden) values(898,'163570','INTERRUPTOR DE FLOTA BAILARINA WACKER MOD BS60IT2',20,1027,1335.1,1);</v>
      </c>
    </row>
    <row r="900" spans="1:8" x14ac:dyDescent="0.25">
      <c r="A900" s="1">
        <v>899</v>
      </c>
      <c r="B900" s="3">
        <v>53577</v>
      </c>
      <c r="C900" s="2" t="s">
        <v>3124</v>
      </c>
      <c r="D900">
        <v>20</v>
      </c>
      <c r="E900">
        <v>9</v>
      </c>
      <c r="F900">
        <v>18</v>
      </c>
      <c r="G900">
        <v>2</v>
      </c>
      <c r="H900" t="str">
        <f t="shared" si="14"/>
        <v>INSERT INTO ARTICULO(idarticulo,codigo,descripcion,idmarca,precio,costo,reorden) values(899,'53577','BUJE BAILARINA TANQUE DE GASOLINA WACKER MOD BS60IT2',20,9,18,2);</v>
      </c>
    </row>
    <row r="901" spans="1:8" x14ac:dyDescent="0.25">
      <c r="A901" s="1">
        <v>900</v>
      </c>
      <c r="B901" s="3">
        <v>39026</v>
      </c>
      <c r="C901" s="2" t="s">
        <v>3125</v>
      </c>
      <c r="D901">
        <v>20</v>
      </c>
      <c r="E901">
        <v>116</v>
      </c>
      <c r="F901">
        <v>174</v>
      </c>
      <c r="G901">
        <v>1</v>
      </c>
      <c r="H901" t="str">
        <f t="shared" si="14"/>
        <v>INSERT INTO ARTICULO(idarticulo,codigo,descripcion,idmarca,precio,costo,reorden) values(900,'39026','ANILLO ORING BAILARINA WACKER MOD BS60IT2',20,116,174,1);</v>
      </c>
    </row>
    <row r="902" spans="1:8" x14ac:dyDescent="0.25">
      <c r="A902" s="1">
        <v>901</v>
      </c>
      <c r="B902" s="3">
        <v>13971</v>
      </c>
      <c r="C902" s="2" t="s">
        <v>3126</v>
      </c>
      <c r="D902">
        <v>20</v>
      </c>
      <c r="E902">
        <v>132</v>
      </c>
      <c r="F902">
        <v>198</v>
      </c>
      <c r="G902">
        <v>1</v>
      </c>
      <c r="H902" t="str">
        <f t="shared" si="14"/>
        <v>INSERT INTO ARTICULO(idarticulo,codigo,descripcion,idmarca,precio,costo,reorden) values(901,'13971','MIRILLA DE ACEITE BAILARINA WACKER MOD BS60IT2',20,132,198,1);</v>
      </c>
    </row>
    <row r="903" spans="1:8" x14ac:dyDescent="0.25">
      <c r="A903" s="1">
        <v>902</v>
      </c>
      <c r="B903" s="3">
        <v>11050</v>
      </c>
      <c r="C903" s="2" t="s">
        <v>3127</v>
      </c>
      <c r="D903">
        <v>20</v>
      </c>
      <c r="E903">
        <v>41</v>
      </c>
      <c r="F903">
        <v>82</v>
      </c>
      <c r="G903">
        <v>1</v>
      </c>
      <c r="H903" t="str">
        <f t="shared" si="14"/>
        <v>INSERT INTO ARTICULO(idarticulo,codigo,descripcion,idmarca,precio,costo,reorden) values(902,'11050','TAPON ROSCADO BAILARINA WACKER',20,41,82,1);</v>
      </c>
    </row>
    <row r="904" spans="1:8" x14ac:dyDescent="0.25">
      <c r="A904" s="1">
        <v>903</v>
      </c>
      <c r="B904" s="3">
        <v>12082</v>
      </c>
      <c r="C904" s="2" t="s">
        <v>3128</v>
      </c>
      <c r="D904">
        <v>20</v>
      </c>
      <c r="E904">
        <v>6</v>
      </c>
      <c r="F904">
        <v>12</v>
      </c>
      <c r="G904">
        <v>3</v>
      </c>
      <c r="H904" t="str">
        <f t="shared" si="14"/>
        <v>INSERT INTO ARTICULO(idarticulo,codigo,descripcion,idmarca,precio,costo,reorden) values(903,'12082','ANILLO DE JUNTA DE CABEZA BAILARINA WACKER MOD BS60IT2',20,6,12,3);</v>
      </c>
    </row>
    <row r="905" spans="1:8" x14ac:dyDescent="0.25">
      <c r="A905" s="1">
        <v>904</v>
      </c>
      <c r="B905" s="3">
        <v>175329</v>
      </c>
      <c r="C905" s="2" t="s">
        <v>3129</v>
      </c>
      <c r="D905">
        <v>20</v>
      </c>
      <c r="E905">
        <v>12</v>
      </c>
      <c r="F905">
        <v>24</v>
      </c>
      <c r="G905">
        <v>3</v>
      </c>
      <c r="H905" t="str">
        <f t="shared" si="14"/>
        <v>INSERT INTO ARTICULO(idarticulo,codigo,descripcion,idmarca,precio,costo,reorden) values(904,'175329','JUNTA SILENCIADOR BAILARINA WACKER MOD BS60IT2',20,12,24,3);</v>
      </c>
    </row>
    <row r="906" spans="1:8" x14ac:dyDescent="0.25">
      <c r="A906" s="1">
        <v>905</v>
      </c>
      <c r="B906" s="3">
        <v>84669</v>
      </c>
      <c r="C906" s="2" t="s">
        <v>3130</v>
      </c>
      <c r="D906">
        <v>20</v>
      </c>
      <c r="E906">
        <v>22</v>
      </c>
      <c r="F906">
        <v>44</v>
      </c>
      <c r="G906">
        <v>3</v>
      </c>
      <c r="H906" t="str">
        <f t="shared" si="14"/>
        <v>INSERT INTO ARTICULO(idarticulo,codigo,descripcion,idmarca,precio,costo,reorden) values(905,'84669','JUNTA CARBURADOR PARA BAILARINA WACKER MOD BS60IT2',20,22,44,3);</v>
      </c>
    </row>
    <row r="907" spans="1:8" x14ac:dyDescent="0.25">
      <c r="A907" s="1">
        <v>906</v>
      </c>
      <c r="B907" s="3">
        <v>48059</v>
      </c>
      <c r="C907" s="2" t="s">
        <v>3131</v>
      </c>
      <c r="D907">
        <v>20</v>
      </c>
      <c r="E907">
        <v>49</v>
      </c>
      <c r="F907">
        <v>98</v>
      </c>
      <c r="G907">
        <v>3</v>
      </c>
      <c r="H907" t="str">
        <f t="shared" si="14"/>
        <v>INSERT INTO ARTICULO(idarticulo,codigo,descripcion,idmarca,precio,costo,reorden) values(906,'48059','RESORTE DE RETRACTIL BAILARINA WACKER MOD BS60IT2',20,49,98,3);</v>
      </c>
    </row>
    <row r="908" spans="1:8" x14ac:dyDescent="0.25">
      <c r="A908" s="1">
        <v>907</v>
      </c>
      <c r="B908" s="3">
        <v>47998</v>
      </c>
      <c r="C908" s="2" t="s">
        <v>559</v>
      </c>
      <c r="D908">
        <v>20</v>
      </c>
      <c r="E908">
        <v>44</v>
      </c>
      <c r="F908">
        <v>88</v>
      </c>
      <c r="G908">
        <v>3</v>
      </c>
      <c r="H908" t="str">
        <f t="shared" si="14"/>
        <v>INSERT INTO ARTICULO(idarticulo,codigo,descripcion,idmarca,precio,costo,reorden) values(907,'47998','TRINQUETE DE RETRACTIL',20,44,88,3);</v>
      </c>
    </row>
    <row r="909" spans="1:8" x14ac:dyDescent="0.25">
      <c r="A909" s="1">
        <v>908</v>
      </c>
      <c r="B909" s="3">
        <v>162725</v>
      </c>
      <c r="C909" s="2" t="s">
        <v>3132</v>
      </c>
      <c r="D909">
        <v>20</v>
      </c>
      <c r="E909">
        <v>261.75</v>
      </c>
      <c r="F909">
        <v>392.625</v>
      </c>
      <c r="G909">
        <v>2</v>
      </c>
      <c r="H909" t="str">
        <f t="shared" si="14"/>
        <v>INSERT INTO ARTICULO(idarticulo,codigo,descripcion,idmarca,precio,costo,reorden) values(908,'162725','VALVULA CHECADORA BAILARINA WACKER MOD BS60IT2',20,261.75,392.625,2);</v>
      </c>
    </row>
    <row r="910" spans="1:8" x14ac:dyDescent="0.25">
      <c r="A910" s="1">
        <v>909</v>
      </c>
      <c r="B910" s="3">
        <v>171010</v>
      </c>
      <c r="C910" s="2" t="s">
        <v>3133</v>
      </c>
      <c r="D910">
        <v>20</v>
      </c>
      <c r="E910">
        <v>293.25</v>
      </c>
      <c r="F910">
        <v>439.875</v>
      </c>
      <c r="G910">
        <v>2</v>
      </c>
      <c r="H910" t="str">
        <f t="shared" si="14"/>
        <v>INSERT INTO ARTICULO(idarticulo,codigo,descripcion,idmarca,precio,costo,reorden) values(909,'171010','REPUESTO DE CARBURADOR BAILARINA WACKER MOD BS60IT2',20,293.25,439.875,2);</v>
      </c>
    </row>
    <row r="911" spans="1:8" x14ac:dyDescent="0.25">
      <c r="A911" s="1">
        <v>910</v>
      </c>
      <c r="B911" s="3">
        <v>45910</v>
      </c>
      <c r="C911" s="2" t="s">
        <v>3134</v>
      </c>
      <c r="D911">
        <v>20</v>
      </c>
      <c r="E911">
        <v>26.25</v>
      </c>
      <c r="F911">
        <v>52.5</v>
      </c>
      <c r="G911">
        <v>3</v>
      </c>
      <c r="H911" t="str">
        <f t="shared" si="14"/>
        <v>INSERT INTO ARTICULO(idarticulo,codigo,descripcion,idmarca,precio,costo,reorden) values(910,'45910','JUNTA DE CULATA DE CILINDRO BAILARINA WACKER MOD BS60IT2',20,26.25,52.5,3);</v>
      </c>
    </row>
    <row r="912" spans="1:8" x14ac:dyDescent="0.25">
      <c r="A912" s="1">
        <v>911</v>
      </c>
      <c r="B912" s="3">
        <v>183153</v>
      </c>
      <c r="C912" s="2" t="s">
        <v>3135</v>
      </c>
      <c r="D912">
        <v>20</v>
      </c>
      <c r="E912">
        <v>27</v>
      </c>
      <c r="F912">
        <v>54</v>
      </c>
      <c r="G912">
        <v>2</v>
      </c>
      <c r="H912" t="str">
        <f t="shared" si="14"/>
        <v>INSERT INTO ARTICULO(idarticulo,codigo,descripcion,idmarca,precio,costo,reorden) values(911,'183153','JUNTA DE CARBURADOR PARA BAILARINA WACKER MOD BS60IT2',20,27,54,2);</v>
      </c>
    </row>
    <row r="913" spans="1:8" x14ac:dyDescent="0.25">
      <c r="A913" s="1">
        <v>912</v>
      </c>
      <c r="B913" s="3">
        <v>118848</v>
      </c>
      <c r="C913" s="2" t="s">
        <v>3136</v>
      </c>
      <c r="D913">
        <v>20</v>
      </c>
      <c r="E913">
        <v>585</v>
      </c>
      <c r="F913">
        <v>760.5</v>
      </c>
      <c r="G913">
        <v>1</v>
      </c>
      <c r="H913" t="str">
        <f t="shared" si="14"/>
        <v>INSERT INTO ARTICULO(idarticulo,codigo,descripcion,idmarca,precio,costo,reorden) values(912,'118848','TAPON DE COMBUSTIBLE PARA BAILARINA WACKER MOD BS60IT2',20,585,760.5,1);</v>
      </c>
    </row>
    <row r="914" spans="1:8" x14ac:dyDescent="0.25">
      <c r="A914" s="1">
        <v>913</v>
      </c>
      <c r="B914" s="3">
        <v>152611</v>
      </c>
      <c r="C914" s="2" t="s">
        <v>3137</v>
      </c>
      <c r="D914">
        <v>20</v>
      </c>
      <c r="E914">
        <v>128.25</v>
      </c>
      <c r="F914">
        <v>192.375</v>
      </c>
      <c r="G914">
        <v>1</v>
      </c>
      <c r="H914" t="str">
        <f t="shared" si="14"/>
        <v>INSERT INTO ARTICULO(idarticulo,codigo,descripcion,idmarca,precio,costo,reorden) values(913,'152611','TAPA DE TANQUE DE ACEITE PARA BAILARINA WACKER MOD BS60IT2',20,128.25,192.375,1);</v>
      </c>
    </row>
    <row r="915" spans="1:8" x14ac:dyDescent="0.25">
      <c r="A915" s="1">
        <v>914</v>
      </c>
      <c r="B915" s="3">
        <v>226480</v>
      </c>
      <c r="C915" s="2" t="s">
        <v>560</v>
      </c>
      <c r="D915">
        <v>101</v>
      </c>
      <c r="E915">
        <v>595</v>
      </c>
      <c r="F915">
        <v>773.5</v>
      </c>
      <c r="G915">
        <v>2</v>
      </c>
      <c r="H915" t="str">
        <f t="shared" si="14"/>
        <v>INSERT INTO ARTICULO(idarticulo,codigo,descripcion,idmarca,precio,costo,reorden) values(914,'226480','FILTRO DE AIRE PARA RODILLO RD12',101,595,773.5,2);</v>
      </c>
    </row>
    <row r="916" spans="1:8" x14ac:dyDescent="0.25">
      <c r="A916" s="1">
        <v>915</v>
      </c>
      <c r="B916" s="3" t="s">
        <v>1989</v>
      </c>
      <c r="C916" s="2" t="s">
        <v>3138</v>
      </c>
      <c r="D916">
        <v>125</v>
      </c>
      <c r="E916">
        <v>30.87</v>
      </c>
      <c r="F916">
        <v>61.74</v>
      </c>
      <c r="G916">
        <v>0</v>
      </c>
      <c r="H916" t="str">
        <f t="shared" si="14"/>
        <v>INSERT INTO ARTICULO(idarticulo,codigo,descripcion,idmarca,precio,costo,reorden) values(915,'M101','MAGNETO ANTENA',125,30.87,61.74,0);</v>
      </c>
    </row>
    <row r="917" spans="1:8" x14ac:dyDescent="0.25">
      <c r="A917" s="1">
        <v>916</v>
      </c>
      <c r="B917" s="3" t="s">
        <v>1990</v>
      </c>
      <c r="C917" s="2" t="s">
        <v>561</v>
      </c>
      <c r="D917">
        <v>187</v>
      </c>
      <c r="E917">
        <v>165</v>
      </c>
      <c r="F917">
        <v>247.5</v>
      </c>
      <c r="G917">
        <v>0</v>
      </c>
      <c r="H917" t="str">
        <f t="shared" si="14"/>
        <v>INSERT INTO ARTICULO(idarticulo,codigo,descripcion,idmarca,precio,costo,reorden) values(916,'CC295','ADAPTADOR BOTON PARA CEPILLO / TEXTURIZADOR',187,165,247.5,0);</v>
      </c>
    </row>
    <row r="918" spans="1:8" x14ac:dyDescent="0.25">
      <c r="A918" s="1">
        <v>917</v>
      </c>
      <c r="B918" s="3" t="s">
        <v>1991</v>
      </c>
      <c r="C918" s="2" t="s">
        <v>562</v>
      </c>
      <c r="D918">
        <v>187</v>
      </c>
      <c r="E918">
        <v>1420</v>
      </c>
      <c r="F918">
        <v>1846</v>
      </c>
      <c r="G918">
        <v>0</v>
      </c>
      <c r="H918" t="str">
        <f t="shared" si="14"/>
        <v>INSERT INTO ARTICULO(idarticulo,codigo,descripcion,idmarca,precio,costo,reorden) values(917,'KTCC50','FLOTA BULL 48 "X 12 BIG ( FLOTADOR DE ACERO AZUL )',187,1420,1846,0);</v>
      </c>
    </row>
    <row r="919" spans="1:8" x14ac:dyDescent="0.25">
      <c r="A919" s="1">
        <v>918</v>
      </c>
      <c r="B919" s="3" t="s">
        <v>1992</v>
      </c>
      <c r="C919" s="2" t="s">
        <v>3139</v>
      </c>
      <c r="D919">
        <v>187</v>
      </c>
      <c r="E919">
        <v>720</v>
      </c>
      <c r="F919">
        <v>936</v>
      </c>
      <c r="G919">
        <v>0</v>
      </c>
      <c r="H919" t="str">
        <f t="shared" si="14"/>
        <v>INSERT INTO ARTICULO(idarticulo,codigo,descripcion,idmarca,precio,costo,reorden) values(918,'KTCC83401','LLANA DE FRESNO DE 48"X5 ACERO AL CARBON',187,720,936,0);</v>
      </c>
    </row>
    <row r="920" spans="1:8" x14ac:dyDescent="0.25">
      <c r="A920" s="1">
        <v>919</v>
      </c>
      <c r="B920" s="3" t="s">
        <v>1993</v>
      </c>
      <c r="C920" s="2" t="s">
        <v>563</v>
      </c>
      <c r="D920">
        <v>187</v>
      </c>
      <c r="E920">
        <v>325</v>
      </c>
      <c r="F920">
        <v>487.5</v>
      </c>
      <c r="G920">
        <v>0</v>
      </c>
      <c r="H920" t="str">
        <f t="shared" si="14"/>
        <v>INSERT INTO ARTICULO(idarticulo,codigo,descripcion,idmarca,precio,costo,reorden) values(919,'CF217PF','LLANA DE ACERO RECTANGULAR MANGO PRO 16" X 4"',187,325,487.5,0);</v>
      </c>
    </row>
    <row r="921" spans="1:8" x14ac:dyDescent="0.25">
      <c r="A921" s="1">
        <v>920</v>
      </c>
      <c r="B921" s="3" t="s">
        <v>1994</v>
      </c>
      <c r="C921" s="2" t="s">
        <v>564</v>
      </c>
      <c r="D921">
        <v>187</v>
      </c>
      <c r="E921">
        <v>325</v>
      </c>
      <c r="F921">
        <v>487.5</v>
      </c>
      <c r="G921">
        <v>0</v>
      </c>
      <c r="H921" t="str">
        <f t="shared" si="14"/>
        <v>INSERT INTO ARTICULO(idarticulo,codigo,descripcion,idmarca,precio,costo,reorden) values(920,'CF446PF','LLANA DE ACERO PUNTA REDONDA MANGO PRO14" X 4"',187,325,487.5,0);</v>
      </c>
    </row>
    <row r="922" spans="1:8" x14ac:dyDescent="0.25">
      <c r="A922" s="1">
        <v>921</v>
      </c>
      <c r="B922" s="3" t="s">
        <v>1995</v>
      </c>
      <c r="C922" s="2" t="s">
        <v>3140</v>
      </c>
      <c r="D922">
        <v>187</v>
      </c>
      <c r="E922">
        <v>270</v>
      </c>
      <c r="F922">
        <v>405</v>
      </c>
      <c r="G922">
        <v>0</v>
      </c>
      <c r="H922" t="str">
        <f t="shared" si="14"/>
        <v>INSERT INTO ARTICULO(idarticulo,codigo,descripcion,idmarca,precio,costo,reorden) values(921,'CF016PF','FLOTA DE MAGNECIO PUNTAS CUADRADAS 16" X 3 1/4" MANGO PRO',187,270,405,0);</v>
      </c>
    </row>
    <row r="923" spans="1:8" x14ac:dyDescent="0.25">
      <c r="A923" s="1">
        <v>922</v>
      </c>
      <c r="B923" s="3" t="s">
        <v>1996</v>
      </c>
      <c r="C923" s="2" t="s">
        <v>3141</v>
      </c>
      <c r="D923">
        <v>187</v>
      </c>
      <c r="E923">
        <v>295</v>
      </c>
      <c r="F923">
        <v>442.5</v>
      </c>
      <c r="G923">
        <v>0</v>
      </c>
      <c r="H923" t="str">
        <f t="shared" si="14"/>
        <v>INSERT INTO ARTICULO(idarticulo,codigo,descripcion,idmarca,precio,costo,reorden) values(922,'CC965','JALADOR DE CONCRETO DE ALUMINIO MANGO PRO CON GANCHO PARA MALLA DE 19 1/2" X 4"',187,295,442.5,0);</v>
      </c>
    </row>
    <row r="924" spans="1:8" x14ac:dyDescent="0.25">
      <c r="A924" s="1">
        <v>923</v>
      </c>
      <c r="B924" s="3" t="s">
        <v>1997</v>
      </c>
      <c r="C924" s="2" t="s">
        <v>565</v>
      </c>
      <c r="D924">
        <v>187</v>
      </c>
      <c r="E924">
        <v>225</v>
      </c>
      <c r="F924">
        <v>337.5</v>
      </c>
      <c r="G924">
        <v>0</v>
      </c>
      <c r="H924" t="str">
        <f t="shared" si="14"/>
        <v>INSERT INTO ARTICULO(idarticulo,codigo,descripcion,idmarca,precio,costo,reorden) values(923,'CC289SO','EXTENCION DE ALUMINIO DOBLE BOTON DE 1.80 M X 13/4" COLOR NARANJA',187,225,337.5,0);</v>
      </c>
    </row>
    <row r="925" spans="1:8" x14ac:dyDescent="0.25">
      <c r="A925" s="1">
        <v>924</v>
      </c>
      <c r="B925" s="3" t="s">
        <v>1998</v>
      </c>
      <c r="C925" s="2" t="s">
        <v>3142</v>
      </c>
      <c r="D925">
        <v>187</v>
      </c>
      <c r="E925">
        <v>1024</v>
      </c>
      <c r="F925">
        <v>1331.2</v>
      </c>
      <c r="G925">
        <v>0</v>
      </c>
      <c r="H925" t="str">
        <f t="shared" si="14"/>
        <v>INSERT INTO ARTICULO(idarticulo,codigo,descripcion,idmarca,precio,costo,reorden) values(924,'KTCC178','CEPILLO DE ACABADO DE 48" DE CONCRETO',187,1024,1331.2,0);</v>
      </c>
    </row>
    <row r="926" spans="1:8" x14ac:dyDescent="0.25">
      <c r="A926" s="1">
        <v>925</v>
      </c>
      <c r="B926" s="3" t="s">
        <v>1999</v>
      </c>
      <c r="C926" s="2" t="s">
        <v>3143</v>
      </c>
      <c r="D926">
        <v>93</v>
      </c>
      <c r="E926">
        <v>463.55</v>
      </c>
      <c r="F926">
        <v>602.61500000000001</v>
      </c>
      <c r="G926">
        <v>0</v>
      </c>
      <c r="H926" t="str">
        <f t="shared" si="14"/>
        <v>INSERT INTO ARTICULO(idarticulo,codigo,descripcion,idmarca,precio,costo,reorden) values(925,'MAN','MANGUERA ROJA DE 3/8 PARA COMPRESOR HITACHI COMPLETA CON COPLES',93,463.55,602.615,0);</v>
      </c>
    </row>
    <row r="927" spans="1:8" x14ac:dyDescent="0.25">
      <c r="A927" s="1">
        <v>926</v>
      </c>
      <c r="B927" s="3">
        <v>74962</v>
      </c>
      <c r="C927" s="2" t="s">
        <v>566</v>
      </c>
      <c r="D927">
        <v>90</v>
      </c>
      <c r="E927">
        <v>45.3125</v>
      </c>
      <c r="F927">
        <v>90.625</v>
      </c>
      <c r="G927">
        <v>0</v>
      </c>
      <c r="H927" t="str">
        <f t="shared" si="14"/>
        <v>INSERT INTO ARTICULO(idarticulo,codigo,descripcion,idmarca,precio,costo,reorden) values(926,'74962','GRASA LITIO EP 2',90,45.3125,90.625,0);</v>
      </c>
    </row>
    <row r="928" spans="1:8" x14ac:dyDescent="0.25">
      <c r="A928" s="1">
        <v>927</v>
      </c>
      <c r="B928" s="3" t="s">
        <v>2000</v>
      </c>
      <c r="C928" s="2" t="s">
        <v>567</v>
      </c>
      <c r="D928">
        <v>133</v>
      </c>
      <c r="E928">
        <v>425</v>
      </c>
      <c r="F928">
        <v>552.5</v>
      </c>
      <c r="G928">
        <v>0</v>
      </c>
      <c r="H928" t="str">
        <f t="shared" si="14"/>
        <v>INSERT INTO ARTICULO(idarticulo,codigo,descripcion,idmarca,precio,costo,reorden) values(927,'PA3476','FILTRO DE AIRE GENERADORES AF3949',133,425,552.5,0);</v>
      </c>
    </row>
    <row r="929" spans="1:8" x14ac:dyDescent="0.25">
      <c r="A929" s="1">
        <v>928</v>
      </c>
      <c r="B929" s="3">
        <v>33192</v>
      </c>
      <c r="C929" s="2" t="s">
        <v>568</v>
      </c>
      <c r="D929">
        <v>133</v>
      </c>
      <c r="E929">
        <v>195</v>
      </c>
      <c r="F929">
        <v>292.5</v>
      </c>
      <c r="G929">
        <v>0</v>
      </c>
      <c r="H929" t="str">
        <f t="shared" si="14"/>
        <v>INSERT INTO ARTICULO(idarticulo,codigo,descripcion,idmarca,precio,costo,reorden) values(928,'33192','FILTRO DIESEL BF1257',133,195,292.5,0);</v>
      </c>
    </row>
    <row r="930" spans="1:8" x14ac:dyDescent="0.25">
      <c r="A930" s="1">
        <v>929</v>
      </c>
      <c r="B930" s="3">
        <v>170</v>
      </c>
      <c r="C930" s="2" t="s">
        <v>569</v>
      </c>
      <c r="D930">
        <v>138</v>
      </c>
      <c r="E930">
        <v>45</v>
      </c>
      <c r="F930">
        <v>90</v>
      </c>
      <c r="G930">
        <v>0</v>
      </c>
      <c r="H930" t="str">
        <f t="shared" si="14"/>
        <v>INSERT INTO ARTICULO(idarticulo,codigo,descripcion,idmarca,precio,costo,reorden) values(929,'170','FILTRO DE ACEITE PH 253',138,45,90,0);</v>
      </c>
    </row>
    <row r="931" spans="1:8" x14ac:dyDescent="0.25">
      <c r="A931" s="1">
        <v>930</v>
      </c>
      <c r="B931" s="3">
        <v>170</v>
      </c>
      <c r="C931" s="2" t="s">
        <v>569</v>
      </c>
      <c r="D931">
        <v>138</v>
      </c>
      <c r="E931">
        <v>45</v>
      </c>
      <c r="F931">
        <v>90</v>
      </c>
      <c r="G931">
        <v>0</v>
      </c>
      <c r="H931" t="str">
        <f t="shared" si="14"/>
        <v>INSERT INTO ARTICULO(idarticulo,codigo,descripcion,idmarca,precio,costo,reorden) values(930,'170','FILTRO DE ACEITE PH 253',138,45,90,0);</v>
      </c>
    </row>
    <row r="932" spans="1:8" x14ac:dyDescent="0.25">
      <c r="A932" s="1">
        <v>931</v>
      </c>
      <c r="B932" s="3" t="s">
        <v>2001</v>
      </c>
      <c r="C932" s="2" t="s">
        <v>3144</v>
      </c>
      <c r="D932">
        <v>133</v>
      </c>
      <c r="E932">
        <v>425</v>
      </c>
      <c r="F932">
        <v>552.5</v>
      </c>
      <c r="G932">
        <v>0</v>
      </c>
      <c r="H932" t="str">
        <f t="shared" si="14"/>
        <v>INSERT INTO ARTICULO(idarticulo,codigo,descripcion,idmarca,precio,costo,reorden) values(931,'HC5507','FILTRO HIDRAULICO BT8845 PARA COMPRESORES ATLAS COPCO',133,425,552.5,0);</v>
      </c>
    </row>
    <row r="933" spans="1:8" x14ac:dyDescent="0.25">
      <c r="A933" s="1">
        <v>932</v>
      </c>
      <c r="B933" s="3" t="s">
        <v>2002</v>
      </c>
      <c r="C933" s="2" t="s">
        <v>571</v>
      </c>
      <c r="D933">
        <v>76</v>
      </c>
      <c r="E933">
        <v>110</v>
      </c>
      <c r="F933">
        <v>165</v>
      </c>
      <c r="G933">
        <v>0</v>
      </c>
      <c r="H933" t="str">
        <f t="shared" si="14"/>
        <v>INSERT INTO ARTICULO(idarticulo,codigo,descripcion,idmarca,precio,costo,reorden) values(932,'BF7632','FILTRO DIESEL',76,110,165,0);</v>
      </c>
    </row>
    <row r="934" spans="1:8" x14ac:dyDescent="0.25">
      <c r="A934" s="1">
        <v>933</v>
      </c>
      <c r="B934" s="3" t="s">
        <v>2003</v>
      </c>
      <c r="C934" s="2" t="s">
        <v>570</v>
      </c>
      <c r="D934">
        <v>189</v>
      </c>
      <c r="E934">
        <v>595</v>
      </c>
      <c r="F934">
        <v>773.5</v>
      </c>
      <c r="G934">
        <v>0</v>
      </c>
      <c r="H934" t="str">
        <f t="shared" si="14"/>
        <v>INSERT INTO ARTICULO(idarticulo,codigo,descripcion,idmarca,precio,costo,reorden) values(933,'EF2702','FILTRO DIESEL PF-7984 8980742880',189,595,773.5,0);</v>
      </c>
    </row>
    <row r="935" spans="1:8" x14ac:dyDescent="0.25">
      <c r="A935" s="1">
        <v>934</v>
      </c>
      <c r="B935" s="3" t="s">
        <v>2004</v>
      </c>
      <c r="C935" s="2" t="s">
        <v>3145</v>
      </c>
      <c r="D935">
        <v>76</v>
      </c>
      <c r="E935">
        <v>95</v>
      </c>
      <c r="F935">
        <v>190</v>
      </c>
      <c r="G935">
        <v>0</v>
      </c>
      <c r="H935" t="str">
        <f t="shared" si="14"/>
        <v>INSERT INTO ARTICULO(idarticulo,codigo,descripcion,idmarca,precio,costo,reorden) values(934,'BF954','FILTRO DE DIESEL PARA TORRE DE ILUMINACION',76,95,190,0);</v>
      </c>
    </row>
    <row r="936" spans="1:8" x14ac:dyDescent="0.25">
      <c r="A936" s="1">
        <v>935</v>
      </c>
      <c r="B936" s="3" t="s">
        <v>2005</v>
      </c>
      <c r="C936" s="2" t="s">
        <v>372</v>
      </c>
      <c r="D936">
        <v>76</v>
      </c>
      <c r="E936">
        <v>275</v>
      </c>
      <c r="F936">
        <v>412.5</v>
      </c>
      <c r="G936">
        <v>0</v>
      </c>
      <c r="H936" t="str">
        <f t="shared" si="14"/>
        <v>INSERT INTO ARTICULO(idarticulo,codigo,descripcion,idmarca,precio,costo,reorden) values(935,'RS3544','FILTRO DE AIRE PRIMARIO',76,275,412.5,0);</v>
      </c>
    </row>
    <row r="937" spans="1:8" x14ac:dyDescent="0.25">
      <c r="A937" s="1">
        <v>936</v>
      </c>
      <c r="B937" s="3" t="s">
        <v>2006</v>
      </c>
      <c r="C937" s="2" t="s">
        <v>3146</v>
      </c>
      <c r="D937">
        <v>76</v>
      </c>
      <c r="E937">
        <v>233</v>
      </c>
      <c r="F937">
        <v>349.5</v>
      </c>
      <c r="G937">
        <v>0</v>
      </c>
      <c r="H937" t="str">
        <f t="shared" si="14"/>
        <v>INSERT INTO ARTICULO(idarticulo,codigo,descripcion,idmarca,precio,costo,reorden) values(936,'B7131','FILTRO DE ACEITE B 7131',76,233,349.5,0);</v>
      </c>
    </row>
    <row r="938" spans="1:8" x14ac:dyDescent="0.25">
      <c r="A938" s="1">
        <v>937</v>
      </c>
      <c r="B938" s="3" t="s">
        <v>2007</v>
      </c>
      <c r="C938" s="2" t="s">
        <v>3147</v>
      </c>
      <c r="D938">
        <v>76</v>
      </c>
      <c r="E938">
        <v>125</v>
      </c>
      <c r="F938">
        <v>187.5</v>
      </c>
      <c r="G938">
        <v>0</v>
      </c>
      <c r="H938" t="str">
        <f t="shared" si="14"/>
        <v>INSERT INTO ARTICULO(idarticulo,codigo,descripcion,idmarca,precio,costo,reorden) values(937,'B76','FILTRO ACEITE',76,125,187.5,0);</v>
      </c>
    </row>
    <row r="939" spans="1:8" x14ac:dyDescent="0.25">
      <c r="A939" s="1">
        <v>938</v>
      </c>
      <c r="B939" s="3">
        <v>1250</v>
      </c>
      <c r="C939" s="2" t="s">
        <v>3148</v>
      </c>
      <c r="D939">
        <v>74</v>
      </c>
      <c r="E939">
        <v>1231</v>
      </c>
      <c r="F939">
        <v>1600.3</v>
      </c>
      <c r="G939">
        <v>0</v>
      </c>
      <c r="H939" t="str">
        <f t="shared" si="14"/>
        <v>INSERT INTO ARTICULO(idarticulo,codigo,descripcion,idmarca,precio,costo,reorden) values(938,'1250','AVR PARA GENERADOR POWER LAND DE 10000 WATTS',74,1231,1600.3,0);</v>
      </c>
    </row>
    <row r="940" spans="1:8" x14ac:dyDescent="0.25">
      <c r="A940" s="1">
        <v>939</v>
      </c>
      <c r="B940" s="3">
        <v>1250</v>
      </c>
      <c r="C940" s="2" t="s">
        <v>3148</v>
      </c>
      <c r="D940">
        <v>74</v>
      </c>
      <c r="E940">
        <v>1231</v>
      </c>
      <c r="F940">
        <v>1600.3</v>
      </c>
      <c r="G940">
        <v>0</v>
      </c>
      <c r="H940" t="str">
        <f t="shared" si="14"/>
        <v>INSERT INTO ARTICULO(idarticulo,codigo,descripcion,idmarca,precio,costo,reorden) values(939,'1250','AVR PARA GENERADOR POWER LAND DE 10000 WATTS',74,1231,1600.3,0);</v>
      </c>
    </row>
    <row r="941" spans="1:8" x14ac:dyDescent="0.25">
      <c r="A941" s="1">
        <v>940</v>
      </c>
      <c r="B941" s="3" t="s">
        <v>2008</v>
      </c>
      <c r="C941" s="2" t="s">
        <v>3149</v>
      </c>
      <c r="D941">
        <v>125</v>
      </c>
      <c r="E941">
        <v>485.5</v>
      </c>
      <c r="F941">
        <v>631.15</v>
      </c>
      <c r="G941">
        <v>0</v>
      </c>
      <c r="H941" t="str">
        <f t="shared" si="14"/>
        <v>INSERT INTO ARTICULO(idarticulo,codigo,descripcion,idmarca,precio,costo,reorden) values(940,'THIN1','PORRON DE TINHER',125,485.5,631.15,0);</v>
      </c>
    </row>
    <row r="942" spans="1:8" x14ac:dyDescent="0.25">
      <c r="A942" s="1">
        <v>941</v>
      </c>
      <c r="B942" s="3">
        <v>1815733</v>
      </c>
      <c r="C942" s="2" t="s">
        <v>572</v>
      </c>
      <c r="D942">
        <v>2</v>
      </c>
      <c r="E942">
        <v>20</v>
      </c>
      <c r="F942">
        <v>40</v>
      </c>
      <c r="G942">
        <v>0</v>
      </c>
      <c r="H942" t="str">
        <f t="shared" si="14"/>
        <v>INSERT INTO ARTICULO(idarticulo,codigo,descripcion,idmarca,precio,costo,reorden) values(941,'1815733','GRASA PARA ROMPEDORAS # 1815733',2,20,40,0);</v>
      </c>
    </row>
    <row r="943" spans="1:8" x14ac:dyDescent="0.25">
      <c r="A943" s="1">
        <v>942</v>
      </c>
      <c r="B943" s="3">
        <v>6511314</v>
      </c>
      <c r="C943" s="2" t="s">
        <v>573</v>
      </c>
      <c r="D943">
        <v>2</v>
      </c>
      <c r="E943">
        <v>166</v>
      </c>
      <c r="F943">
        <v>249</v>
      </c>
      <c r="G943">
        <v>0</v>
      </c>
      <c r="H943" t="str">
        <f t="shared" si="14"/>
        <v>INSERT INTO ARTICULO(idarticulo,codigo,descripcion,idmarca,precio,costo,reorden) values(942,'6511314','SIWTCH PARA ROMPEDORA 30 KG HM1801',2,166,249,0);</v>
      </c>
    </row>
    <row r="944" spans="1:8" x14ac:dyDescent="0.25">
      <c r="A944" s="1">
        <v>943</v>
      </c>
      <c r="B944" s="3">
        <v>363457870</v>
      </c>
      <c r="C944" s="2" t="s">
        <v>3150</v>
      </c>
      <c r="D944">
        <v>17</v>
      </c>
      <c r="E944">
        <v>3</v>
      </c>
      <c r="F944">
        <v>0.46150000000000002</v>
      </c>
      <c r="G944">
        <v>0</v>
      </c>
      <c r="H944" t="str">
        <f t="shared" si="14"/>
        <v>INSERT INTO ARTICULO(idarticulo,codigo,descripcion,idmarca,precio,costo,reorden) values(943,'363457870','TAPON PERNO DEL PISTON DE BAILARINA MIKASA',17,3,0.4615,0);</v>
      </c>
    </row>
    <row r="945" spans="1:8" x14ac:dyDescent="0.25">
      <c r="A945" s="1">
        <v>944</v>
      </c>
      <c r="B945" s="3">
        <v>352423290</v>
      </c>
      <c r="C945" s="2" t="s">
        <v>3151</v>
      </c>
      <c r="D945">
        <v>17</v>
      </c>
      <c r="E945">
        <v>10</v>
      </c>
      <c r="F945">
        <v>20</v>
      </c>
      <c r="G945">
        <v>0</v>
      </c>
      <c r="H945" t="str">
        <f t="shared" si="14"/>
        <v>INSERT INTO ARTICULO(idarticulo,codigo,descripcion,idmarca,precio,costo,reorden) values(944,'352423290','PERNO DEL PISTON BAILARINA MIKASA',17,10,20,0);</v>
      </c>
    </row>
    <row r="946" spans="1:8" x14ac:dyDescent="0.25">
      <c r="A946" s="1">
        <v>945</v>
      </c>
      <c r="B946" s="3">
        <v>88665</v>
      </c>
      <c r="C946" s="2" t="s">
        <v>3152</v>
      </c>
      <c r="D946">
        <v>126</v>
      </c>
      <c r="E946">
        <v>21.651</v>
      </c>
      <c r="F946">
        <v>28.12</v>
      </c>
      <c r="G946">
        <v>0</v>
      </c>
      <c r="H946" t="str">
        <f t="shared" si="14"/>
        <v>INSERT INTO ARTICULO(idarticulo,codigo,descripcion,idmarca,precio,costo,reorden) values(945,'88665','SIKA CRYL S BLANCO CARTUCHO',126,21.651,28.12,0);</v>
      </c>
    </row>
    <row r="947" spans="1:8" x14ac:dyDescent="0.25">
      <c r="A947" s="1">
        <v>946</v>
      </c>
      <c r="B947" s="3">
        <v>180926</v>
      </c>
      <c r="C947" s="2" t="s">
        <v>3153</v>
      </c>
      <c r="D947">
        <v>20</v>
      </c>
      <c r="E947">
        <v>705</v>
      </c>
      <c r="F947">
        <v>916.5</v>
      </c>
      <c r="G947">
        <v>2</v>
      </c>
      <c r="H947" t="str">
        <f t="shared" si="14"/>
        <v>INSERT INTO ARTICULO(idarticulo,codigo,descripcion,idmarca,precio,costo,reorden) values(946,'180926','INTERRUPTOR APAREJOS COMPLETO',20,705,916.5,2);</v>
      </c>
    </row>
    <row r="948" spans="1:8" x14ac:dyDescent="0.25">
      <c r="A948" s="1">
        <v>947</v>
      </c>
      <c r="B948" s="3" t="s">
        <v>2009</v>
      </c>
      <c r="C948" s="2" t="s">
        <v>3154</v>
      </c>
      <c r="D948">
        <v>2</v>
      </c>
      <c r="E948">
        <v>173</v>
      </c>
      <c r="F948">
        <v>259.5</v>
      </c>
      <c r="G948">
        <v>0</v>
      </c>
      <c r="H948" t="str">
        <f t="shared" si="14"/>
        <v>INSERT INTO ARTICULO(idarticulo,codigo,descripcion,idmarca,precio,costo,reorden) values(947,'751227A','CINCEL DE PALA ANCHO MAKITA P/ HM 1801 DE 1 1/8',2,173,259.5,0);</v>
      </c>
    </row>
    <row r="949" spans="1:8" x14ac:dyDescent="0.25">
      <c r="A949" s="1">
        <v>948</v>
      </c>
      <c r="B949" s="3" t="s">
        <v>2010</v>
      </c>
      <c r="C949" s="2" t="s">
        <v>3155</v>
      </c>
      <c r="D949">
        <v>125</v>
      </c>
      <c r="E949">
        <v>16.5</v>
      </c>
      <c r="F949">
        <v>33</v>
      </c>
      <c r="G949">
        <v>0</v>
      </c>
      <c r="H949" t="str">
        <f t="shared" si="14"/>
        <v>INSERT INTO ARTICULO(idarticulo,codigo,descripcion,idmarca,precio,costo,reorden) values(948,'CON','CONTACTO REDONDO',125,16.5,33,0);</v>
      </c>
    </row>
    <row r="950" spans="1:8" x14ac:dyDescent="0.25">
      <c r="A950" s="1">
        <v>949</v>
      </c>
      <c r="B950" s="3" t="s">
        <v>2011</v>
      </c>
      <c r="C950" s="2" t="s">
        <v>574</v>
      </c>
      <c r="D950">
        <v>93</v>
      </c>
      <c r="E950">
        <v>74.72</v>
      </c>
      <c r="F950">
        <v>149.44</v>
      </c>
      <c r="G950">
        <v>0</v>
      </c>
      <c r="H950" t="str">
        <f t="shared" si="14"/>
        <v>INSERT INTO ARTICULO(idarticulo,codigo,descripcion,idmarca,precio,costo,reorden) values(949,'BLOC8','CONEXION HEMBRA',93,74.72,149.44,0);</v>
      </c>
    </row>
    <row r="951" spans="1:8" x14ac:dyDescent="0.25">
      <c r="A951" s="1">
        <v>950</v>
      </c>
      <c r="B951" s="3" t="s">
        <v>2012</v>
      </c>
      <c r="C951" s="2" t="s">
        <v>575</v>
      </c>
      <c r="D951">
        <v>93</v>
      </c>
      <c r="E951">
        <v>26.54</v>
      </c>
      <c r="F951">
        <v>53.08</v>
      </c>
      <c r="G951">
        <v>0</v>
      </c>
      <c r="H951" t="str">
        <f t="shared" si="14"/>
        <v>INSERT INTO ARTICULO(idarticulo,codigo,descripcion,idmarca,precio,costo,reorden) values(950,'806B','CONEXION MACHO',93,26.54,53.08,0);</v>
      </c>
    </row>
    <row r="952" spans="1:8" x14ac:dyDescent="0.25">
      <c r="A952" s="1">
        <v>951</v>
      </c>
      <c r="B952" s="3">
        <v>74972</v>
      </c>
      <c r="C952" s="2" t="s">
        <v>576</v>
      </c>
      <c r="D952">
        <v>90</v>
      </c>
      <c r="E952">
        <v>991</v>
      </c>
      <c r="F952">
        <v>1288.3</v>
      </c>
      <c r="G952">
        <v>0</v>
      </c>
      <c r="H952" t="str">
        <f t="shared" si="14"/>
        <v>INSERT INTO ARTICULO(idarticulo,codigo,descripcion,idmarca,precio,costo,reorden) values(951,'74972','GRASA BENTONA # 2',90,991,1288.3,0);</v>
      </c>
    </row>
    <row r="953" spans="1:8" x14ac:dyDescent="0.25">
      <c r="A953" s="1">
        <v>952</v>
      </c>
      <c r="B953" s="3">
        <v>151930</v>
      </c>
      <c r="C953" s="2" t="s">
        <v>577</v>
      </c>
      <c r="D953">
        <v>95</v>
      </c>
      <c r="E953">
        <v>112</v>
      </c>
      <c r="F953">
        <v>168</v>
      </c>
      <c r="G953">
        <v>0</v>
      </c>
      <c r="H953" t="str">
        <f t="shared" si="14"/>
        <v>INSERT INTO ARTICULO(idarticulo,codigo,descripcion,idmarca,precio,costo,reorden) values(952,'151930','CANDADO MASTER 3B LAMINADO',95,112,168,0);</v>
      </c>
    </row>
    <row r="954" spans="1:8" x14ac:dyDescent="0.25">
      <c r="A954" s="1">
        <v>953</v>
      </c>
      <c r="B954" s="3">
        <v>51551</v>
      </c>
      <c r="C954" s="2" t="s">
        <v>3156</v>
      </c>
      <c r="D954">
        <v>133</v>
      </c>
      <c r="E954">
        <v>105</v>
      </c>
      <c r="F954">
        <v>157.5</v>
      </c>
      <c r="G954">
        <v>0</v>
      </c>
      <c r="H954" t="str">
        <f t="shared" si="14"/>
        <v>INSERT INTO ARTICULO(idarticulo,codigo,descripcion,idmarca,precio,costo,reorden) values(953,'51551','FILTRO HIDRAULICO PARA PLATAFORMA P551553',133,105,157.5,0);</v>
      </c>
    </row>
    <row r="955" spans="1:8" x14ac:dyDescent="0.25">
      <c r="A955" s="1">
        <v>954</v>
      </c>
      <c r="B955" s="3">
        <v>5102392</v>
      </c>
      <c r="C955" s="2" t="s">
        <v>578</v>
      </c>
      <c r="D955">
        <v>2</v>
      </c>
      <c r="E955">
        <v>343</v>
      </c>
      <c r="F955">
        <v>445.9</v>
      </c>
      <c r="G955">
        <v>0</v>
      </c>
      <c r="H955" t="str">
        <f t="shared" si="14"/>
        <v>INSERT INTO ARTICULO(idarticulo,codigo,descripcion,idmarca,precio,costo,reorden) values(954,'5102392','ARMADURA PARA CORTADORA DE METAL 2414NB',2,343,445.9,0);</v>
      </c>
    </row>
    <row r="956" spans="1:8" x14ac:dyDescent="0.25">
      <c r="A956" s="1">
        <v>955</v>
      </c>
      <c r="B956" s="3" t="s">
        <v>2013</v>
      </c>
      <c r="C956" s="2" t="s">
        <v>579</v>
      </c>
      <c r="D956">
        <v>19</v>
      </c>
      <c r="E956">
        <v>482.5</v>
      </c>
      <c r="F956">
        <v>627.25</v>
      </c>
      <c r="G956">
        <v>0</v>
      </c>
      <c r="H956" t="str">
        <f t="shared" si="14"/>
        <v>INSERT INTO ARTICULO(idarticulo,codigo,descripcion,idmarca,precio,costo,reorden) values(955,'R092915','RESORTE LATERAL DE CP 1240',19,482.5,627.25,0);</v>
      </c>
    </row>
    <row r="957" spans="1:8" x14ac:dyDescent="0.25">
      <c r="A957" s="1">
        <v>956</v>
      </c>
      <c r="B957" s="3">
        <v>2788</v>
      </c>
      <c r="C957" s="2" t="s">
        <v>580</v>
      </c>
      <c r="D957">
        <v>112</v>
      </c>
      <c r="E957">
        <v>600</v>
      </c>
      <c r="F957">
        <v>780</v>
      </c>
      <c r="G957">
        <v>0</v>
      </c>
      <c r="H957" t="str">
        <f t="shared" si="14"/>
        <v>INSERT INTO ARTICULO(idarticulo,codigo,descripcion,idmarca,precio,costo,reorden) values(956,'2788','BALERO CONO PARA REVOLVEDORA',112,600,780,0);</v>
      </c>
    </row>
    <row r="958" spans="1:8" x14ac:dyDescent="0.25">
      <c r="A958" s="1">
        <v>957</v>
      </c>
      <c r="B958" s="3">
        <v>2788</v>
      </c>
      <c r="C958" s="2" t="s">
        <v>580</v>
      </c>
      <c r="D958">
        <v>112</v>
      </c>
      <c r="E958">
        <v>600</v>
      </c>
      <c r="F958">
        <v>780</v>
      </c>
      <c r="G958">
        <v>0</v>
      </c>
      <c r="H958" t="str">
        <f t="shared" si="14"/>
        <v>INSERT INTO ARTICULO(idarticulo,codigo,descripcion,idmarca,precio,costo,reorden) values(957,'2788','BALERO CONO PARA REVOLVEDORA',112,600,780,0);</v>
      </c>
    </row>
    <row r="959" spans="1:8" x14ac:dyDescent="0.25">
      <c r="A959" s="1">
        <v>958</v>
      </c>
      <c r="B959" s="3">
        <v>2720</v>
      </c>
      <c r="C959" s="2" t="s">
        <v>581</v>
      </c>
      <c r="D959">
        <v>112</v>
      </c>
      <c r="E959">
        <v>110.94</v>
      </c>
      <c r="F959">
        <v>166.41</v>
      </c>
      <c r="G959">
        <v>0</v>
      </c>
      <c r="H959" t="str">
        <f t="shared" si="14"/>
        <v>INSERT INTO ARTICULO(idarticulo,codigo,descripcion,idmarca,precio,costo,reorden) values(958,'2720','TASA PARA BALERO',112,110.94,166.41,0);</v>
      </c>
    </row>
    <row r="960" spans="1:8" x14ac:dyDescent="0.25">
      <c r="A960" s="1">
        <v>959</v>
      </c>
      <c r="B960" s="3">
        <v>2720</v>
      </c>
      <c r="C960" s="2" t="s">
        <v>581</v>
      </c>
      <c r="D960">
        <v>112</v>
      </c>
      <c r="E960">
        <v>110.94</v>
      </c>
      <c r="F960">
        <v>166.41</v>
      </c>
      <c r="G960">
        <v>0</v>
      </c>
      <c r="H960" t="str">
        <f t="shared" si="14"/>
        <v>INSERT INTO ARTICULO(idarticulo,codigo,descripcion,idmarca,precio,costo,reorden) values(959,'2720','TASA PARA BALERO',112,110.94,166.41,0);</v>
      </c>
    </row>
    <row r="961" spans="1:8" x14ac:dyDescent="0.25">
      <c r="A961" s="1">
        <v>960</v>
      </c>
      <c r="B961" s="3" t="s">
        <v>2014</v>
      </c>
      <c r="C961" s="2" t="s">
        <v>582</v>
      </c>
      <c r="D961">
        <v>43</v>
      </c>
      <c r="E961">
        <v>7628.98</v>
      </c>
      <c r="F961">
        <v>9917.6740000000009</v>
      </c>
      <c r="G961">
        <v>0</v>
      </c>
      <c r="H961" t="str">
        <f t="shared" si="14"/>
        <v>INSERT INTO ARTICULO(idarticulo,codigo,descripcion,idmarca,precio,costo,reorden) values(960,'CAR','CARGADOR GENIE 24 V',43,7628.98,9917.674,0);</v>
      </c>
    </row>
    <row r="962" spans="1:8" x14ac:dyDescent="0.25">
      <c r="A962" s="1">
        <v>961</v>
      </c>
      <c r="B962" s="3" t="s">
        <v>2015</v>
      </c>
      <c r="C962" s="2" t="s">
        <v>583</v>
      </c>
      <c r="D962">
        <v>101</v>
      </c>
      <c r="E962">
        <v>425.62</v>
      </c>
      <c r="F962">
        <v>553.30600000000004</v>
      </c>
      <c r="G962">
        <v>0</v>
      </c>
      <c r="H962" t="str">
        <f t="shared" si="14"/>
        <v>INSERT INTO ARTICULO(idarticulo,codigo,descripcion,idmarca,precio,costo,reorden) values(961,'13010Z6L003','JUEGO DE ANILLOS EN STD 20.3 HP GX630',101,425.62,553.306,0);</v>
      </c>
    </row>
    <row r="963" spans="1:8" x14ac:dyDescent="0.25">
      <c r="A963" s="1">
        <v>962</v>
      </c>
      <c r="B963" s="3">
        <v>16011</v>
      </c>
      <c r="C963" s="2" t="s">
        <v>3157</v>
      </c>
      <c r="D963">
        <v>95</v>
      </c>
      <c r="E963">
        <v>91.16</v>
      </c>
      <c r="F963">
        <v>182.32</v>
      </c>
      <c r="G963">
        <v>0</v>
      </c>
      <c r="H963" t="str">
        <f t="shared" ref="H963:H1026" si="15">CONCATENATE("INSERT INTO ARTICULO(idarticulo,codigo,descripcion,idmarca,precio,costo,reorden) values(",A963,",'",B963,"','",C963,"',",D963,",",E963,",",F963,",",G963,");")</f>
        <v>INSERT INTO ARTICULO(idarticulo,codigo,descripcion,idmarca,precio,costo,reorden) values(962,'16011','PINTURA BLANCA DE LITRO SECADO RAPIDO',95,91.16,182.32,0);</v>
      </c>
    </row>
    <row r="964" spans="1:8" x14ac:dyDescent="0.25">
      <c r="A964" s="1">
        <v>963</v>
      </c>
      <c r="B964" s="3" t="s">
        <v>2016</v>
      </c>
      <c r="C964" s="2" t="s">
        <v>584</v>
      </c>
      <c r="D964">
        <v>125</v>
      </c>
      <c r="E964">
        <v>133</v>
      </c>
      <c r="F964">
        <v>199.5</v>
      </c>
      <c r="G964">
        <v>0</v>
      </c>
      <c r="H964" t="str">
        <f t="shared" si="15"/>
        <v>INSERT INTO ARTICULO(idarticulo,codigo,descripcion,idmarca,precio,costo,reorden) values(963,'C54653','MACHUELO 7 /16 -14',125,133,199.5,0);</v>
      </c>
    </row>
    <row r="965" spans="1:8" x14ac:dyDescent="0.25">
      <c r="A965" s="1">
        <v>964</v>
      </c>
      <c r="B965" s="3" t="s">
        <v>2017</v>
      </c>
      <c r="C965" s="2" t="s">
        <v>3158</v>
      </c>
      <c r="D965">
        <v>125</v>
      </c>
      <c r="E965">
        <v>0.4</v>
      </c>
      <c r="F965">
        <v>0.8</v>
      </c>
      <c r="G965">
        <v>0</v>
      </c>
      <c r="H965" t="str">
        <f t="shared" si="15"/>
        <v>INSERT INTO ARTICULO(idarticulo,codigo,descripcion,idmarca,precio,costo,reorden) values(964,'APL716','ARANDELA PLANA',125,0.4,0.8,0);</v>
      </c>
    </row>
    <row r="966" spans="1:8" x14ac:dyDescent="0.25">
      <c r="A966" s="1">
        <v>965</v>
      </c>
      <c r="B966" s="3" t="s">
        <v>2018</v>
      </c>
      <c r="C966" s="2" t="s">
        <v>585</v>
      </c>
      <c r="D966">
        <v>125</v>
      </c>
      <c r="E966">
        <v>1.81</v>
      </c>
      <c r="F966">
        <v>3.62</v>
      </c>
      <c r="G966">
        <v>0</v>
      </c>
      <c r="H966" t="str">
        <f t="shared" si="15"/>
        <v>INSERT INTO ARTICULO(idarticulo,codigo,descripcion,idmarca,precio,costo,reorden) values(965,'T5C717134','TORNILLO GRADO 5 7 /16 X 1/ 3/4',125,1.81,3.62,0);</v>
      </c>
    </row>
    <row r="967" spans="1:8" x14ac:dyDescent="0.25">
      <c r="A967" s="1">
        <v>966</v>
      </c>
      <c r="B967" s="3" t="s">
        <v>2019</v>
      </c>
      <c r="C967" s="2" t="s">
        <v>586</v>
      </c>
      <c r="D967">
        <v>125</v>
      </c>
      <c r="E967">
        <v>278.39999999999998</v>
      </c>
      <c r="F967">
        <v>417.6</v>
      </c>
      <c r="G967">
        <v>0</v>
      </c>
      <c r="H967" t="str">
        <f t="shared" si="15"/>
        <v>INSERT INTO ARTICULO(idarticulo,codigo,descripcion,idmarca,precio,costo,reorden) values(966,'NEU','RUEDA NEUMATICA CON BALEROS TIPO CARRETILLA 3/4',125,278.4,417.6,0);</v>
      </c>
    </row>
    <row r="968" spans="1:8" x14ac:dyDescent="0.25">
      <c r="A968" s="1">
        <v>967</v>
      </c>
      <c r="B968" s="3">
        <v>8712</v>
      </c>
      <c r="C968" s="2" t="s">
        <v>3159</v>
      </c>
      <c r="D968">
        <v>90</v>
      </c>
      <c r="E968">
        <v>40.789400000000001</v>
      </c>
      <c r="F968">
        <v>81.578800000000001</v>
      </c>
      <c r="G968">
        <v>0</v>
      </c>
      <c r="H968" t="str">
        <f t="shared" si="15"/>
        <v>INSERT INTO ARTICULO(idarticulo,codigo,descripcion,idmarca,precio,costo,reorden) values(967,'8712','ACEITE MULTIGRADO 15W40 A GASOLINA',90,40.7894,81.5788,0);</v>
      </c>
    </row>
    <row r="969" spans="1:8" x14ac:dyDescent="0.25">
      <c r="A969" s="1">
        <v>968</v>
      </c>
      <c r="B969" s="3" t="s">
        <v>2020</v>
      </c>
      <c r="C969" s="2" t="s">
        <v>587</v>
      </c>
      <c r="D969">
        <v>165</v>
      </c>
      <c r="E969">
        <v>2.74</v>
      </c>
      <c r="F969">
        <v>8.2200000000000006</v>
      </c>
      <c r="G969">
        <v>0</v>
      </c>
      <c r="H969" t="str">
        <f t="shared" si="15"/>
        <v>INSERT INTO ARTICULO(idarticulo,codigo,descripcion,idmarca,precio,costo,reorden) values(968,'SU120','SILLETA PLASTICA DE 12CM SU 120',165,2.74,8.22,0);</v>
      </c>
    </row>
    <row r="970" spans="1:8" x14ac:dyDescent="0.25">
      <c r="A970" s="1">
        <v>969</v>
      </c>
      <c r="B970" s="3" t="s">
        <v>2021</v>
      </c>
      <c r="C970" s="2" t="s">
        <v>588</v>
      </c>
      <c r="D970">
        <v>93</v>
      </c>
      <c r="E970">
        <v>57.51</v>
      </c>
      <c r="F970">
        <v>115.02</v>
      </c>
      <c r="G970">
        <v>0</v>
      </c>
      <c r="H970" t="str">
        <f t="shared" si="15"/>
        <v>INSERT INTO ARTICULO(idarticulo,codigo,descripcion,idmarca,precio,costo,reorden) values(969,'B28','BANDA B 28',93,57.51,115.02,0);</v>
      </c>
    </row>
    <row r="971" spans="1:8" x14ac:dyDescent="0.25">
      <c r="A971" s="1">
        <v>970</v>
      </c>
      <c r="B971" s="3" t="s">
        <v>2022</v>
      </c>
      <c r="C971" s="2" t="s">
        <v>3160</v>
      </c>
      <c r="D971">
        <v>171</v>
      </c>
      <c r="E971">
        <v>410.5</v>
      </c>
      <c r="F971">
        <v>533.65</v>
      </c>
      <c r="G971">
        <v>0</v>
      </c>
      <c r="H971" t="str">
        <f t="shared" si="15"/>
        <v>INSERT INTO ARTICULO(idarticulo,codigo,descripcion,idmarca,precio,costo,reorden) values(970,'R1088','RUEDA PARA RODACARGA COMPLETA',171,410.5,533.65,0);</v>
      </c>
    </row>
    <row r="972" spans="1:8" x14ac:dyDescent="0.25">
      <c r="A972" s="1">
        <v>971</v>
      </c>
      <c r="B972" s="3" t="s">
        <v>2023</v>
      </c>
      <c r="C972" s="2" t="s">
        <v>589</v>
      </c>
      <c r="D972">
        <v>44</v>
      </c>
      <c r="E972">
        <v>28494.400000000001</v>
      </c>
      <c r="F972">
        <v>37042.720000000001</v>
      </c>
      <c r="G972">
        <v>0</v>
      </c>
      <c r="H972" t="str">
        <f t="shared" si="15"/>
        <v>INSERT INTO ARTICULO(idarticulo,codigo,descripcion,idmarca,precio,costo,reorden) values(971,'MOD','MODULO DE PODER JLG REMANUFACTURADO',44,28494.4,37042.72,0);</v>
      </c>
    </row>
    <row r="973" spans="1:8" x14ac:dyDescent="0.25">
      <c r="A973" s="1">
        <v>972</v>
      </c>
      <c r="B973" s="3" t="s">
        <v>2024</v>
      </c>
      <c r="C973" s="2" t="s">
        <v>3161</v>
      </c>
      <c r="D973">
        <v>125</v>
      </c>
      <c r="E973">
        <v>129</v>
      </c>
      <c r="F973">
        <v>193.5</v>
      </c>
      <c r="G973">
        <v>0</v>
      </c>
      <c r="H973" t="str">
        <f t="shared" si="15"/>
        <v>INSERT INTO ARTICULO(idarticulo,codigo,descripcion,idmarca,precio,costo,reorden) values(972,'IR10R','PINZAS DE PRESION',125,129,193.5,0);</v>
      </c>
    </row>
    <row r="974" spans="1:8" x14ac:dyDescent="0.25">
      <c r="A974" s="1">
        <v>973</v>
      </c>
      <c r="B974" s="3" t="s">
        <v>2025</v>
      </c>
      <c r="C974" s="2" t="s">
        <v>3162</v>
      </c>
      <c r="D974">
        <v>125</v>
      </c>
      <c r="E974">
        <v>97.02</v>
      </c>
      <c r="F974">
        <v>194.04</v>
      </c>
      <c r="G974">
        <v>0</v>
      </c>
      <c r="H974" t="str">
        <f t="shared" si="15"/>
        <v>INSERT INTO ARTICULO(idarticulo,codigo,descripcion,idmarca,precio,costo,reorden) values(973,'UR278G','PINZAS MECANICAS',125,97.02,194.04,0);</v>
      </c>
    </row>
    <row r="975" spans="1:8" x14ac:dyDescent="0.25">
      <c r="A975" s="1">
        <v>974</v>
      </c>
      <c r="B975" s="3" t="s">
        <v>2026</v>
      </c>
      <c r="C975" s="2" t="s">
        <v>3163</v>
      </c>
      <c r="D975">
        <v>112</v>
      </c>
      <c r="E975">
        <v>757</v>
      </c>
      <c r="F975">
        <v>984.1</v>
      </c>
      <c r="G975">
        <v>0</v>
      </c>
      <c r="H975" t="str">
        <f t="shared" si="15"/>
        <v>INSERT INTO ARTICULO(idarticulo,codigo,descripcion,idmarca,precio,costo,reorden) values(974,'10JEM','ELEMENTO PARA COPLE MARTIN',112,757,984.1,0);</v>
      </c>
    </row>
    <row r="976" spans="1:8" x14ac:dyDescent="0.25">
      <c r="A976" s="1">
        <v>975</v>
      </c>
      <c r="B976" s="3">
        <v>24755141</v>
      </c>
      <c r="C976" s="2" t="s">
        <v>590</v>
      </c>
      <c r="D976">
        <v>11</v>
      </c>
      <c r="E976">
        <v>294.95</v>
      </c>
      <c r="F976">
        <v>442.42500000000001</v>
      </c>
      <c r="G976">
        <v>0</v>
      </c>
      <c r="H976" t="str">
        <f t="shared" si="15"/>
        <v>INSERT INTO ARTICULO(idarticulo,codigo,descripcion,idmarca,precio,costo,reorden) values(975,'24755141','TAPA PLANA DE VALVULAS CILINDRO # 2',11,294.95,442.425,0);</v>
      </c>
    </row>
    <row r="977" spans="1:8" x14ac:dyDescent="0.25">
      <c r="A977" s="1">
        <v>976</v>
      </c>
      <c r="B977" s="3" t="s">
        <v>2027</v>
      </c>
      <c r="C977" s="2" t="s">
        <v>3164</v>
      </c>
      <c r="D977">
        <v>125</v>
      </c>
      <c r="E977">
        <v>56.57</v>
      </c>
      <c r="F977">
        <v>113.14</v>
      </c>
      <c r="G977">
        <v>0</v>
      </c>
      <c r="H977" t="str">
        <f t="shared" si="15"/>
        <v>INSERT INTO ARTICULO(idarticulo,codigo,descripcion,idmarca,precio,costo,reorden) values(976,'MA018','CABLE PORTAELECTRODO CALIBRE 4',125,56.57,113.14,0);</v>
      </c>
    </row>
    <row r="978" spans="1:8" x14ac:dyDescent="0.25">
      <c r="A978" s="1">
        <v>977</v>
      </c>
      <c r="B978" s="3" t="s">
        <v>2028</v>
      </c>
      <c r="C978" s="2" t="s">
        <v>591</v>
      </c>
      <c r="D978">
        <v>125</v>
      </c>
      <c r="E978">
        <v>140.31</v>
      </c>
      <c r="F978">
        <v>210.465</v>
      </c>
      <c r="G978">
        <v>0</v>
      </c>
      <c r="H978" t="str">
        <f t="shared" si="15"/>
        <v>INSERT INTO ARTICULO(idarticulo,codigo,descripcion,idmarca,precio,costo,reorden) values(977,'MA076','PORTAELECTRODO 250 AMP PARA SOLDADORAS 190',125,140.31,210.465,0);</v>
      </c>
    </row>
    <row r="979" spans="1:8" x14ac:dyDescent="0.25">
      <c r="A979" s="1">
        <v>978</v>
      </c>
      <c r="B979" s="3" t="s">
        <v>2029</v>
      </c>
      <c r="C979" s="2" t="s">
        <v>592</v>
      </c>
      <c r="D979">
        <v>125</v>
      </c>
      <c r="E979">
        <v>104.69</v>
      </c>
      <c r="F979">
        <v>157.035</v>
      </c>
      <c r="G979">
        <v>0</v>
      </c>
      <c r="H979" t="str">
        <f t="shared" si="15"/>
        <v>INSERT INTO ARTICULO(idarticulo,codigo,descripcion,idmarca,precio,costo,reorden) values(978,'MA067','PINZAS PARA TIERRA 250 AMP PARA SOLDADORA 190',125,104.69,157.035,0);</v>
      </c>
    </row>
    <row r="980" spans="1:8" x14ac:dyDescent="0.25">
      <c r="A980" s="1">
        <v>979</v>
      </c>
      <c r="B980" s="3" t="s">
        <v>2030</v>
      </c>
      <c r="C980" s="2" t="s">
        <v>3165</v>
      </c>
      <c r="D980">
        <v>93</v>
      </c>
      <c r="E980">
        <v>102.24</v>
      </c>
      <c r="F980">
        <v>153.36000000000001</v>
      </c>
      <c r="G980">
        <v>0</v>
      </c>
      <c r="H980" t="str">
        <f t="shared" si="15"/>
        <v>INSERT INTO ARTICULO(idarticulo,codigo,descripcion,idmarca,precio,costo,reorden) values(979,'B49','BANDA B49',93,102.24,153.36,0);</v>
      </c>
    </row>
    <row r="981" spans="1:8" x14ac:dyDescent="0.25">
      <c r="A981" s="1">
        <v>980</v>
      </c>
      <c r="B981" s="3" t="s">
        <v>2031</v>
      </c>
      <c r="C981" s="2" t="s">
        <v>593</v>
      </c>
      <c r="D981">
        <v>2</v>
      </c>
      <c r="E981">
        <v>422</v>
      </c>
      <c r="F981">
        <v>548.6</v>
      </c>
      <c r="G981">
        <v>0</v>
      </c>
      <c r="H981" t="str">
        <f t="shared" si="15"/>
        <v>INSERT INTO ARTICULO(idarticulo,codigo,descripcion,idmarca,precio,costo,reorden) values(980,'517791-1','ARTMADURA PARA PULIDOR GA7021',2,422,548.6,0);</v>
      </c>
    </row>
    <row r="982" spans="1:8" x14ac:dyDescent="0.25">
      <c r="A982" s="1">
        <v>981</v>
      </c>
      <c r="B982" s="3" t="s">
        <v>2032</v>
      </c>
      <c r="C982" s="2" t="s">
        <v>594</v>
      </c>
      <c r="D982">
        <v>2</v>
      </c>
      <c r="E982">
        <v>290</v>
      </c>
      <c r="F982">
        <v>435</v>
      </c>
      <c r="G982">
        <v>0</v>
      </c>
      <c r="H982" t="str">
        <f t="shared" si="15"/>
        <v>INSERT INTO ARTICULO(idarticulo,codigo,descripcion,idmarca,precio,costo,reorden) values(981,'193244-0','KIT DE REPARACION DEL HM1211B',2,290,435,0);</v>
      </c>
    </row>
    <row r="983" spans="1:8" x14ac:dyDescent="0.25">
      <c r="A983" s="1">
        <v>982</v>
      </c>
      <c r="B983" s="3">
        <v>117819</v>
      </c>
      <c r="C983" s="2" t="s">
        <v>3166</v>
      </c>
      <c r="D983">
        <v>20</v>
      </c>
      <c r="E983">
        <v>574</v>
      </c>
      <c r="F983">
        <v>746.2</v>
      </c>
      <c r="G983">
        <v>0</v>
      </c>
      <c r="H983" t="str">
        <f t="shared" si="15"/>
        <v>INSERT INTO ARTICULO(idarticulo,codigo,descripcion,idmarca,precio,costo,reorden) values(982,'117819','SELLO MECANICO PARA MOTOBOMBA',20,574,746.2,0);</v>
      </c>
    </row>
    <row r="984" spans="1:8" x14ac:dyDescent="0.25">
      <c r="A984" s="1">
        <v>983</v>
      </c>
      <c r="B984" s="3">
        <v>78795</v>
      </c>
      <c r="C984" s="2" t="s">
        <v>595</v>
      </c>
      <c r="D984">
        <v>20</v>
      </c>
      <c r="E984">
        <v>747</v>
      </c>
      <c r="F984">
        <v>971.1</v>
      </c>
      <c r="G984">
        <v>0</v>
      </c>
      <c r="H984" t="str">
        <f t="shared" si="15"/>
        <v>INSERT INTO ARTICULO(idarticulo,codigo,descripcion,idmarca,precio,costo,reorden) values(983,'78795','ACOPLAMIENTO PARA RODILLO RD12',20,747,971.1,0);</v>
      </c>
    </row>
    <row r="985" spans="1:8" x14ac:dyDescent="0.25">
      <c r="A985" s="1">
        <v>984</v>
      </c>
      <c r="B985" s="3">
        <v>5200004279</v>
      </c>
      <c r="C985" s="2" t="s">
        <v>596</v>
      </c>
      <c r="D985">
        <v>20</v>
      </c>
      <c r="E985">
        <v>46</v>
      </c>
      <c r="F985">
        <v>92</v>
      </c>
      <c r="G985">
        <v>5</v>
      </c>
      <c r="H985" t="str">
        <f t="shared" si="15"/>
        <v>INSERT INTO ARTICULO(idarticulo,codigo,descripcion,idmarca,precio,costo,reorden) values(984,'5200004279','MANGUERA DE COMBUSTIBLE CON RESORTE PARA BAILKARINA BS60 2I',20,46,92,5);</v>
      </c>
    </row>
    <row r="986" spans="1:8" x14ac:dyDescent="0.25">
      <c r="A986" s="1">
        <v>985</v>
      </c>
      <c r="B986" s="3" t="s">
        <v>2033</v>
      </c>
      <c r="C986" s="2" t="s">
        <v>3167</v>
      </c>
      <c r="D986">
        <v>101</v>
      </c>
      <c r="E986">
        <v>664.98</v>
      </c>
      <c r="F986">
        <v>864.47400000000005</v>
      </c>
      <c r="G986">
        <v>0</v>
      </c>
      <c r="H986" t="str">
        <f t="shared" si="15"/>
        <v>INSERT INTO ARTICULO(idarticulo,codigo,descripcion,idmarca,precio,costo,reorden) values(985,'13102ZE2W00','PISTON EN 0.25 GX 240 8HP',101,664.98,864.474,0);</v>
      </c>
    </row>
    <row r="987" spans="1:8" x14ac:dyDescent="0.25">
      <c r="A987" s="1">
        <v>986</v>
      </c>
      <c r="B987" s="3" t="s">
        <v>2034</v>
      </c>
      <c r="C987" s="2" t="s">
        <v>3168</v>
      </c>
      <c r="D987">
        <v>101</v>
      </c>
      <c r="E987">
        <v>467.04</v>
      </c>
      <c r="F987">
        <v>607.15200000000004</v>
      </c>
      <c r="G987">
        <v>0</v>
      </c>
      <c r="H987" t="str">
        <f t="shared" si="15"/>
        <v>INSERT INTO ARTICULO(idarticulo,codigo,descripcion,idmarca,precio,costo,reorden) values(986,'13011ZE2013','JUEGO DE ANILLOS EN 025 GX 240',101,467.04,607.152,0);</v>
      </c>
    </row>
    <row r="988" spans="1:8" x14ac:dyDescent="0.25">
      <c r="A988" s="1">
        <v>987</v>
      </c>
      <c r="B988" s="3" t="s">
        <v>2035</v>
      </c>
      <c r="C988" s="2" t="s">
        <v>597</v>
      </c>
      <c r="D988">
        <v>101</v>
      </c>
      <c r="E988">
        <v>195.536</v>
      </c>
      <c r="F988">
        <v>293.30399999999997</v>
      </c>
      <c r="G988">
        <v>0</v>
      </c>
      <c r="H988" t="str">
        <f t="shared" si="15"/>
        <v>INSERT INTO ARTICULO(idarticulo,codigo,descripcion,idmarca,precio,costo,reorden) values(987,'14711ZF100','VALVULA DE ADMISION 5.5 HP GX 160 HONDA',101,195.536,293.304,0);</v>
      </c>
    </row>
    <row r="989" spans="1:8" x14ac:dyDescent="0.25">
      <c r="A989" s="1">
        <v>988</v>
      </c>
      <c r="B989" s="3" t="s">
        <v>2036</v>
      </c>
      <c r="C989" s="2" t="s">
        <v>598</v>
      </c>
      <c r="D989">
        <v>101</v>
      </c>
      <c r="E989">
        <v>278.56799999999998</v>
      </c>
      <c r="F989">
        <v>417.85199999999998</v>
      </c>
      <c r="G989">
        <v>0</v>
      </c>
      <c r="H989" t="str">
        <f t="shared" si="15"/>
        <v>INSERT INTO ARTICULO(idarticulo,codigo,descripcion,idmarca,precio,costo,reorden) values(988,'14721ZF100','VALVULA DE ESCAPE 5.5 HP GX160',101,278.568,417.852,0);</v>
      </c>
    </row>
    <row r="990" spans="1:8" x14ac:dyDescent="0.25">
      <c r="A990" s="1">
        <v>989</v>
      </c>
      <c r="B990" s="3" t="s">
        <v>2037</v>
      </c>
      <c r="C990" s="2" t="s">
        <v>3169</v>
      </c>
      <c r="D990">
        <v>74</v>
      </c>
      <c r="E990">
        <v>98.67</v>
      </c>
      <c r="F990">
        <v>197.34</v>
      </c>
      <c r="G990">
        <v>0</v>
      </c>
      <c r="H990" t="str">
        <f t="shared" si="15"/>
        <v>INSERT INTO ARTICULO(idarticulo,codigo,descripcion,idmarca,precio,costo,reorden) values(989,'FYG50555','EMPAQUE DE CABEZA DE 16HP POWER LAND',74,98.67,197.34,0);</v>
      </c>
    </row>
    <row r="991" spans="1:8" x14ac:dyDescent="0.25">
      <c r="A991" s="1">
        <v>990</v>
      </c>
      <c r="B991" s="3" t="s">
        <v>2038</v>
      </c>
      <c r="C991" s="2" t="s">
        <v>599</v>
      </c>
      <c r="D991">
        <v>101</v>
      </c>
      <c r="E991">
        <v>915</v>
      </c>
      <c r="F991">
        <v>1189.5</v>
      </c>
      <c r="G991">
        <v>0</v>
      </c>
      <c r="H991" t="str">
        <f t="shared" si="15"/>
        <v>INSERT INTO ARTICULO(idarticulo,codigo,descripcion,idmarca,precio,costo,reorden) values(990,'13102ZE3W00','PISTON GX340 EN 0.25',101,915,1189.5,0);</v>
      </c>
    </row>
    <row r="992" spans="1:8" x14ac:dyDescent="0.25">
      <c r="A992" s="1">
        <v>991</v>
      </c>
      <c r="B992" s="3">
        <v>1200</v>
      </c>
      <c r="C992" s="2" t="s">
        <v>3170</v>
      </c>
      <c r="D992">
        <v>125</v>
      </c>
      <c r="E992">
        <v>1600</v>
      </c>
      <c r="F992">
        <v>2080</v>
      </c>
      <c r="G992">
        <v>0</v>
      </c>
      <c r="H992" t="str">
        <f t="shared" si="15"/>
        <v>INSERT INTO ARTICULO(idarticulo,codigo,descripcion,idmarca,precio,costo,reorden) values(991,'1200','MILLAR DE VOLANTES 1/2 CARTA A COLORES FRENTE SILLETAS PAPEL CAUCHE',125,1600,2080,0);</v>
      </c>
    </row>
    <row r="993" spans="1:8" x14ac:dyDescent="0.25">
      <c r="A993" s="1">
        <v>992</v>
      </c>
      <c r="B993" s="3">
        <v>1200</v>
      </c>
      <c r="C993" s="2" t="s">
        <v>3170</v>
      </c>
      <c r="D993">
        <v>125</v>
      </c>
      <c r="E993">
        <v>1600</v>
      </c>
      <c r="F993">
        <v>2080</v>
      </c>
      <c r="G993">
        <v>0</v>
      </c>
      <c r="H993" t="str">
        <f t="shared" si="15"/>
        <v>INSERT INTO ARTICULO(idarticulo,codigo,descripcion,idmarca,precio,costo,reorden) values(992,'1200','MILLAR DE VOLANTES 1/2 CARTA A COLORES FRENTE SILLETAS PAPEL CAUCHE',125,1600,2080,0);</v>
      </c>
    </row>
    <row r="994" spans="1:8" x14ac:dyDescent="0.25">
      <c r="A994" s="1">
        <v>993</v>
      </c>
      <c r="B994" s="3" t="s">
        <v>2039</v>
      </c>
      <c r="C994" s="2" t="s">
        <v>3171</v>
      </c>
      <c r="D994">
        <v>125</v>
      </c>
      <c r="E994">
        <v>15</v>
      </c>
      <c r="F994">
        <v>30</v>
      </c>
      <c r="G994">
        <v>0</v>
      </c>
      <c r="H994" t="str">
        <f t="shared" si="15"/>
        <v>INSERT INTO ARTICULO(idarticulo,codigo,descripcion,idmarca,precio,costo,reorden) values(993,'MP','CALCOMANIAS PARA SOLDADORAS M POWER',125,15,30,0);</v>
      </c>
    </row>
    <row r="995" spans="1:8" x14ac:dyDescent="0.25">
      <c r="A995" s="1">
        <v>994</v>
      </c>
      <c r="B995" s="3" t="s">
        <v>2040</v>
      </c>
      <c r="C995" s="2" t="s">
        <v>3172</v>
      </c>
      <c r="D995">
        <v>43</v>
      </c>
      <c r="E995">
        <v>5913.52</v>
      </c>
      <c r="F995">
        <v>7687.576</v>
      </c>
      <c r="G995">
        <v>0</v>
      </c>
      <c r="H995" t="str">
        <f t="shared" si="15"/>
        <v>INSERT INTO ARTICULO(idarticulo,codigo,descripcion,idmarca,precio,costo,reorden) values(994,'PAL','PALANCA COMPLETA',43,5913.52,7687.576,0);</v>
      </c>
    </row>
    <row r="996" spans="1:8" x14ac:dyDescent="0.25">
      <c r="A996" s="1">
        <v>995</v>
      </c>
      <c r="B996" s="3" t="s">
        <v>2041</v>
      </c>
      <c r="C996" s="2" t="s">
        <v>600</v>
      </c>
      <c r="D996">
        <v>44</v>
      </c>
      <c r="E996">
        <v>229</v>
      </c>
      <c r="F996">
        <v>343.5</v>
      </c>
      <c r="G996">
        <v>0</v>
      </c>
      <c r="H996" t="str">
        <f t="shared" si="15"/>
        <v>INSERT INTO ARTICULO(idarticulo,codigo,descripcion,idmarca,precio,costo,reorden) values(995,'RES','RESORTE DE PALANCA DE BRAZO',44,229,343.5,0);</v>
      </c>
    </row>
    <row r="997" spans="1:8" x14ac:dyDescent="0.25">
      <c r="A997" s="1">
        <v>996</v>
      </c>
      <c r="B997" s="3" t="s">
        <v>2042</v>
      </c>
      <c r="C997" s="2" t="s">
        <v>601</v>
      </c>
      <c r="D997">
        <v>44</v>
      </c>
      <c r="E997">
        <v>435</v>
      </c>
      <c r="F997">
        <v>565.5</v>
      </c>
      <c r="G997">
        <v>0</v>
      </c>
      <c r="H997" t="str">
        <f t="shared" si="15"/>
        <v>INSERT INTO ARTICULO(idarticulo,codigo,descripcion,idmarca,precio,costo,reorden) values(996,'RET','RETEN PARA LLANTA DETGRACCION DE BRAZO',44,435,565.5,0);</v>
      </c>
    </row>
    <row r="998" spans="1:8" x14ac:dyDescent="0.25">
      <c r="A998" s="1">
        <v>997</v>
      </c>
      <c r="B998" s="3">
        <v>17181188</v>
      </c>
      <c r="C998" s="2" t="s">
        <v>602</v>
      </c>
      <c r="D998">
        <v>106</v>
      </c>
      <c r="E998">
        <v>191.25</v>
      </c>
      <c r="F998">
        <v>286.875</v>
      </c>
      <c r="G998">
        <v>0</v>
      </c>
      <c r="H998" t="str">
        <f t="shared" si="15"/>
        <v>INSERT INTO ARTICULO(idarticulo,codigo,descripcion,idmarca,precio,costo,reorden) values(997,'17181188','SOPROTE DE BASE DE FILTRO DE AIRE MOTOR 13HP',106,191.25,286.875,0);</v>
      </c>
    </row>
    <row r="999" spans="1:8" x14ac:dyDescent="0.25">
      <c r="A999" s="1">
        <v>998</v>
      </c>
      <c r="B999" s="3">
        <v>17141188</v>
      </c>
      <c r="C999" s="2" t="s">
        <v>603</v>
      </c>
      <c r="D999">
        <v>106</v>
      </c>
      <c r="E999">
        <v>137.054</v>
      </c>
      <c r="F999">
        <v>205.58099999999999</v>
      </c>
      <c r="G999">
        <v>0</v>
      </c>
      <c r="H999" t="str">
        <f t="shared" si="15"/>
        <v>INSERT INTO ARTICULO(idarticulo,codigo,descripcion,idmarca,precio,costo,reorden) values(998,'17141188','BASE DE FILTRO DE AIRE 13HP',106,137.054,205.581,0);</v>
      </c>
    </row>
    <row r="1000" spans="1:8" x14ac:dyDescent="0.25">
      <c r="A1000" s="1">
        <v>999</v>
      </c>
      <c r="B1000" s="3">
        <v>17111188</v>
      </c>
      <c r="C1000" s="2" t="s">
        <v>604</v>
      </c>
      <c r="D1000">
        <v>106</v>
      </c>
      <c r="E1000">
        <v>118.15</v>
      </c>
      <c r="F1000">
        <v>177.22499999999999</v>
      </c>
      <c r="G1000">
        <v>0</v>
      </c>
      <c r="H1000" t="str">
        <f t="shared" si="15"/>
        <v>INSERT INTO ARTICULO(idarticulo,codigo,descripcion,idmarca,precio,costo,reorden) values(999,'17111188','TAPA DE FILTRO DE AIRE MOTOR 13 HP',106,118.15,177.225,0);</v>
      </c>
    </row>
    <row r="1001" spans="1:8" x14ac:dyDescent="0.25">
      <c r="A1001" s="1">
        <v>1000</v>
      </c>
      <c r="B1001" s="3" t="s">
        <v>2043</v>
      </c>
      <c r="C1001" s="2" t="s">
        <v>3173</v>
      </c>
      <c r="D1001">
        <v>101</v>
      </c>
      <c r="E1001">
        <v>1078.0039999999999</v>
      </c>
      <c r="F1001">
        <v>1401.4051999999999</v>
      </c>
      <c r="G1001">
        <v>0</v>
      </c>
      <c r="H1001" t="str">
        <f t="shared" si="15"/>
        <v>INSERT INTO ARTICULO(idarticulo,codigo,descripcion,idmarca,precio,costo,reorden) values(1000,'18310ZE2W61','MOFLE PARA HONDA GX390',101,1078.004,1401.4052,0);</v>
      </c>
    </row>
    <row r="1002" spans="1:8" x14ac:dyDescent="0.25">
      <c r="A1002" s="1">
        <v>1001</v>
      </c>
      <c r="B1002" s="3" t="s">
        <v>2044</v>
      </c>
      <c r="C1002" s="2" t="s">
        <v>605</v>
      </c>
      <c r="D1002">
        <v>101</v>
      </c>
      <c r="E1002">
        <v>540.17499999999995</v>
      </c>
      <c r="F1002">
        <v>702.22749999999996</v>
      </c>
      <c r="G1002">
        <v>0</v>
      </c>
      <c r="H1002" t="str">
        <f t="shared" si="15"/>
        <v>INSERT INTO ARTICULO(idarticulo,codigo,descripcion,idmarca,precio,costo,reorden) values(1001,'18320ZE2W61','TAPA DE MOFLE MOTOR DE 13HP HONDA',101,540.175,702.2275,0);</v>
      </c>
    </row>
    <row r="1003" spans="1:8" x14ac:dyDescent="0.25">
      <c r="A1003" s="1">
        <v>1002</v>
      </c>
      <c r="B1003" s="3" t="s">
        <v>2045</v>
      </c>
      <c r="C1003" s="2" t="s">
        <v>3174</v>
      </c>
      <c r="D1003">
        <v>95</v>
      </c>
      <c r="E1003">
        <v>99</v>
      </c>
      <c r="F1003">
        <v>198</v>
      </c>
      <c r="G1003">
        <v>0</v>
      </c>
      <c r="H1003" t="str">
        <f t="shared" si="15"/>
        <v>INSERT INTO ARTICULO(idarticulo,codigo,descripcion,idmarca,precio,costo,reorden) values(1002,'690BK','SARGENTO PARA LLANTAS',95,99,198,0);</v>
      </c>
    </row>
    <row r="1004" spans="1:8" x14ac:dyDescent="0.25">
      <c r="A1004" s="1">
        <v>1003</v>
      </c>
      <c r="B1004" s="3" t="s">
        <v>2046</v>
      </c>
      <c r="C1004" s="2" t="s">
        <v>3175</v>
      </c>
      <c r="D1004">
        <v>125</v>
      </c>
      <c r="E1004">
        <v>1000</v>
      </c>
      <c r="F1004">
        <v>1300</v>
      </c>
      <c r="G1004">
        <v>0</v>
      </c>
      <c r="H1004" t="str">
        <f t="shared" si="15"/>
        <v>INSERT INTO ARTICULO(idarticulo,codigo,descripcion,idmarca,precio,costo,reorden) values(1003,'PIST','PISTOLA ALTA PRESION 4000 PSI PARA HIDROLAVADORA',125,1000,1300,0);</v>
      </c>
    </row>
    <row r="1005" spans="1:8" x14ac:dyDescent="0.25">
      <c r="A1005" s="1">
        <v>1004</v>
      </c>
      <c r="B1005" s="3" t="s">
        <v>2047</v>
      </c>
      <c r="C1005" s="2" t="s">
        <v>3176</v>
      </c>
      <c r="D1005">
        <v>125</v>
      </c>
      <c r="E1005">
        <v>7.4</v>
      </c>
      <c r="F1005">
        <v>14.8</v>
      </c>
      <c r="G1005">
        <v>0</v>
      </c>
      <c r="H1005" t="str">
        <f t="shared" si="15"/>
        <v>INSERT INTO ARTICULO(idarticulo,codigo,descripcion,idmarca,precio,costo,reorden) values(1004,'CINTA','CINTA DE AISLAR',125,7.4,14.8,0);</v>
      </c>
    </row>
    <row r="1006" spans="1:8" x14ac:dyDescent="0.25">
      <c r="A1006" s="1">
        <v>1005</v>
      </c>
      <c r="B1006" s="3">
        <v>159466</v>
      </c>
      <c r="C1006" s="2" t="s">
        <v>3177</v>
      </c>
      <c r="D1006">
        <v>20</v>
      </c>
      <c r="E1006">
        <v>1263.75</v>
      </c>
      <c r="F1006">
        <v>1642.875</v>
      </c>
      <c r="G1006">
        <v>0</v>
      </c>
      <c r="H1006" t="str">
        <f t="shared" si="15"/>
        <v>INSERT INTO ARTICULO(idarticulo,codigo,descripcion,idmarca,precio,costo,reorden) values(1005,'159466','VENTILADOR PARA RODILLO',20,1263.75,1642.875,0);</v>
      </c>
    </row>
    <row r="1007" spans="1:8" x14ac:dyDescent="0.25">
      <c r="A1007" s="1">
        <v>1006</v>
      </c>
      <c r="B1007" s="3">
        <v>179681</v>
      </c>
      <c r="C1007" s="2" t="s">
        <v>3178</v>
      </c>
      <c r="D1007">
        <v>126</v>
      </c>
      <c r="E1007">
        <v>690.45899999999995</v>
      </c>
      <c r="F1007">
        <v>896.7</v>
      </c>
      <c r="G1007">
        <v>0</v>
      </c>
      <c r="H1007" t="str">
        <f t="shared" si="15"/>
        <v>INSERT INTO ARTICULO(idarticulo,codigo,descripcion,idmarca,precio,costo,reorden) values(1006,'179681','SIKA ACRIL MURO BLANCO CUBETA 24.32 KG PINTURA IMPERMEABLE BASE ACRILICA PARA',126,690.459,896.7,0);</v>
      </c>
    </row>
    <row r="1008" spans="1:8" x14ac:dyDescent="0.25">
      <c r="A1008" s="1">
        <v>1007</v>
      </c>
      <c r="B1008" s="3">
        <v>119814</v>
      </c>
      <c r="C1008" s="2" t="s">
        <v>3179</v>
      </c>
      <c r="D1008">
        <v>20</v>
      </c>
      <c r="E1008">
        <v>6</v>
      </c>
      <c r="F1008">
        <v>12</v>
      </c>
      <c r="G1008">
        <v>0</v>
      </c>
      <c r="H1008" t="str">
        <f t="shared" si="15"/>
        <v>INSERT INTO ARTICULO(idarticulo,codigo,descripcion,idmarca,precio,costo,reorden) values(1007,'119814','JUNTA DE BOMBA DE ACEITE BAILARINA WACKER',20,6,12,0);</v>
      </c>
    </row>
    <row r="1009" spans="1:8" x14ac:dyDescent="0.25">
      <c r="A1009" s="1">
        <v>1008</v>
      </c>
      <c r="B1009" s="3">
        <v>119325</v>
      </c>
      <c r="C1009" s="2" t="s">
        <v>3180</v>
      </c>
      <c r="D1009">
        <v>20</v>
      </c>
      <c r="E1009">
        <v>1214.25</v>
      </c>
      <c r="F1009">
        <v>1578.5250000000001</v>
      </c>
      <c r="G1009">
        <v>3</v>
      </c>
      <c r="H1009" t="str">
        <f t="shared" si="15"/>
        <v>INSERT INTO ARTICULO(idarticulo,codigo,descripcion,idmarca,precio,costo,reorden) values(1008,'119325','BOMBA DE ACEITE DE BAILARINA WACKER',20,1214.25,1578.525,3);</v>
      </c>
    </row>
    <row r="1010" spans="1:8" x14ac:dyDescent="0.25">
      <c r="A1010" s="1">
        <v>1009</v>
      </c>
      <c r="B1010" s="3">
        <v>20856</v>
      </c>
      <c r="C1010" s="2" t="s">
        <v>3181</v>
      </c>
      <c r="D1010">
        <v>18</v>
      </c>
      <c r="E1010">
        <v>315.89999999999998</v>
      </c>
      <c r="F1010">
        <v>410.67</v>
      </c>
      <c r="G1010">
        <v>0</v>
      </c>
      <c r="H1010" t="str">
        <f t="shared" si="15"/>
        <v>INSERT INTO ARTICULO(idarticulo,codigo,descripcion,idmarca,precio,costo,reorden) values(1009,'20856','PARO DE ALLANADORA',18,315.9,410.67,0);</v>
      </c>
    </row>
    <row r="1011" spans="1:8" x14ac:dyDescent="0.25">
      <c r="A1011" s="1">
        <v>1010</v>
      </c>
      <c r="B1011" s="3">
        <v>31710</v>
      </c>
      <c r="C1011" s="2" t="s">
        <v>606</v>
      </c>
      <c r="D1011">
        <v>106</v>
      </c>
      <c r="E1011">
        <v>167.768</v>
      </c>
      <c r="F1011">
        <v>251.65199999999999</v>
      </c>
      <c r="G1011">
        <v>0</v>
      </c>
      <c r="H1011" t="str">
        <f t="shared" si="15"/>
        <v>INSERT INTO ARTICULO(idarticulo,codigo,descripcion,idmarca,precio,costo,reorden) values(1010,'31710','INTERRUPTOR AUTOMATICO PARA SOLDADORA M POWER',106,167.768,251.652,0);</v>
      </c>
    </row>
    <row r="1012" spans="1:8" x14ac:dyDescent="0.25">
      <c r="A1012" s="1">
        <v>1011</v>
      </c>
      <c r="B1012" s="3" t="s">
        <v>2048</v>
      </c>
      <c r="C1012" s="2" t="s">
        <v>607</v>
      </c>
      <c r="D1012">
        <v>87</v>
      </c>
      <c r="E1012">
        <v>16.57</v>
      </c>
      <c r="F1012">
        <v>33.14</v>
      </c>
      <c r="G1012">
        <v>0</v>
      </c>
      <c r="H1012" t="str">
        <f t="shared" si="15"/>
        <v>INSERT INTO ARTICULO(idarticulo,codigo,descripcion,idmarca,precio,costo,reorden) values(1011,'L92Y','BUJIA L92Y',87,16.57,33.14,0);</v>
      </c>
    </row>
    <row r="1013" spans="1:8" x14ac:dyDescent="0.25">
      <c r="A1013" s="1">
        <v>1012</v>
      </c>
      <c r="B1013" s="3">
        <v>4525</v>
      </c>
      <c r="C1013" s="2" t="s">
        <v>3182</v>
      </c>
      <c r="D1013">
        <v>125</v>
      </c>
      <c r="E1013">
        <v>498.8</v>
      </c>
      <c r="F1013">
        <v>648.44000000000005</v>
      </c>
      <c r="G1013">
        <v>0</v>
      </c>
      <c r="H1013" t="str">
        <f t="shared" si="15"/>
        <v>INSERT INTO ARTICULO(idarticulo,codigo,descripcion,idmarca,precio,costo,reorden) values(1012,'4525','FUSIBLE 48 VDC',125,498.8,648.44,0);</v>
      </c>
    </row>
    <row r="1014" spans="1:8" x14ac:dyDescent="0.25">
      <c r="A1014" s="1">
        <v>1013</v>
      </c>
      <c r="B1014" s="3">
        <v>4525</v>
      </c>
      <c r="C1014" s="2" t="s">
        <v>3182</v>
      </c>
      <c r="D1014">
        <v>125</v>
      </c>
      <c r="E1014">
        <v>498.8</v>
      </c>
      <c r="F1014">
        <v>648.44000000000005</v>
      </c>
      <c r="G1014">
        <v>0</v>
      </c>
      <c r="H1014" t="str">
        <f t="shared" si="15"/>
        <v>INSERT INTO ARTICULO(idarticulo,codigo,descripcion,idmarca,precio,costo,reorden) values(1013,'4525','FUSIBLE 48 VDC',125,498.8,648.44,0);</v>
      </c>
    </row>
    <row r="1015" spans="1:8" x14ac:dyDescent="0.25">
      <c r="A1015" s="1">
        <v>1014</v>
      </c>
      <c r="B1015" s="3">
        <v>5569</v>
      </c>
      <c r="C1015" s="2" t="s">
        <v>3183</v>
      </c>
      <c r="D1015">
        <v>125</v>
      </c>
      <c r="E1015">
        <v>788.9</v>
      </c>
      <c r="F1015">
        <v>1025.57</v>
      </c>
      <c r="G1015">
        <v>0</v>
      </c>
      <c r="H1015" t="str">
        <f t="shared" si="15"/>
        <v>INSERT INTO ARTICULO(idarticulo,codigo,descripcion,idmarca,precio,costo,reorden) values(1014,'5569','CAPACITOR 48 VCD',125,788.9,1025.57,0);</v>
      </c>
    </row>
    <row r="1016" spans="1:8" x14ac:dyDescent="0.25">
      <c r="A1016" s="1">
        <v>1015</v>
      </c>
      <c r="B1016" s="3">
        <v>5569</v>
      </c>
      <c r="C1016" s="2" t="s">
        <v>3183</v>
      </c>
      <c r="D1016">
        <v>125</v>
      </c>
      <c r="E1016">
        <v>788.9</v>
      </c>
      <c r="F1016">
        <v>1025.57</v>
      </c>
      <c r="G1016">
        <v>0</v>
      </c>
      <c r="H1016" t="str">
        <f t="shared" si="15"/>
        <v>INSERT INTO ARTICULO(idarticulo,codigo,descripcion,idmarca,precio,costo,reorden) values(1015,'5569','CAPACITOR 48 VCD',125,788.9,1025.57,0);</v>
      </c>
    </row>
    <row r="1017" spans="1:8" x14ac:dyDescent="0.25">
      <c r="A1017" s="1">
        <v>1016</v>
      </c>
      <c r="B1017" s="3" t="s">
        <v>2049</v>
      </c>
      <c r="C1017" s="2" t="s">
        <v>608</v>
      </c>
      <c r="D1017">
        <v>125</v>
      </c>
      <c r="E1017">
        <v>123</v>
      </c>
      <c r="F1017">
        <v>184.5</v>
      </c>
      <c r="G1017">
        <v>0</v>
      </c>
      <c r="H1017" t="str">
        <f t="shared" si="15"/>
        <v>INSERT INTO ARTICULO(idarticulo,codigo,descripcion,idmarca,precio,costo,reorden) values(1016,'CLA','CLAVIJA REFORZADA',125,123,184.5,0);</v>
      </c>
    </row>
    <row r="1018" spans="1:8" x14ac:dyDescent="0.25">
      <c r="A1018" s="1">
        <v>1017</v>
      </c>
      <c r="B1018" s="3">
        <v>8889</v>
      </c>
      <c r="C1018" s="2" t="s">
        <v>609</v>
      </c>
      <c r="D1018">
        <v>42</v>
      </c>
      <c r="E1018">
        <v>65.09</v>
      </c>
      <c r="F1018">
        <v>10.0138</v>
      </c>
      <c r="G1018">
        <v>0</v>
      </c>
      <c r="H1018" t="str">
        <f t="shared" si="15"/>
        <v>INSERT INTO ARTICULO(idarticulo,codigo,descripcion,idmarca,precio,costo,reorden) values(1017,'8889','BANDA HIDROSTATICO PARA BOB CAT 220',42,65.09,10.0138,0);</v>
      </c>
    </row>
    <row r="1019" spans="1:8" x14ac:dyDescent="0.25">
      <c r="A1019" s="1">
        <v>1018</v>
      </c>
      <c r="B1019" s="3" t="s">
        <v>2050</v>
      </c>
      <c r="C1019" s="2" t="s">
        <v>3184</v>
      </c>
      <c r="D1019">
        <v>150</v>
      </c>
      <c r="E1019">
        <v>1025.8599999999999</v>
      </c>
      <c r="F1019">
        <v>1333.6179999999999</v>
      </c>
      <c r="G1019">
        <v>0</v>
      </c>
      <c r="H1019" t="str">
        <f t="shared" si="15"/>
        <v>INSERT INTO ARTICULO(idarticulo,codigo,descripcion,idmarca,precio,costo,reorden) values(1018,'A0134','BATERIA L 34600',150,1025.86,1333.618,0);</v>
      </c>
    </row>
    <row r="1020" spans="1:8" x14ac:dyDescent="0.25">
      <c r="A1020" s="1">
        <v>1019</v>
      </c>
      <c r="B1020" s="3" t="s">
        <v>2051</v>
      </c>
      <c r="C1020" s="2" t="s">
        <v>610</v>
      </c>
      <c r="D1020">
        <v>18</v>
      </c>
      <c r="E1020">
        <v>504</v>
      </c>
      <c r="F1020">
        <v>655.20000000000005</v>
      </c>
      <c r="G1020">
        <v>0</v>
      </c>
      <c r="H1020" t="str">
        <f t="shared" si="15"/>
        <v>INSERT INTO ARTICULO(idarticulo,codigo,descripcion,idmarca,precio,costo,reorden) values(1019,'CIP501808Y','VOLANTE AMARILLO CIPSA',18,504,655.2,0);</v>
      </c>
    </row>
    <row r="1021" spans="1:8" x14ac:dyDescent="0.25">
      <c r="A1021" s="1">
        <v>1020</v>
      </c>
      <c r="B1021" s="3" t="s">
        <v>2052</v>
      </c>
      <c r="C1021" s="2" t="s">
        <v>611</v>
      </c>
      <c r="D1021">
        <v>18</v>
      </c>
      <c r="E1021">
        <v>4.1500000000000004</v>
      </c>
      <c r="F1021">
        <v>8.3000000000000007</v>
      </c>
      <c r="G1021">
        <v>0</v>
      </c>
      <c r="H1021" t="str">
        <f t="shared" si="15"/>
        <v>INSERT INTO ARTICULO(idarticulo,codigo,descripcion,idmarca,precio,costo,reorden) values(1020,'CIP491698','GRASERA 1/8 RECTA',18,4.15,8.3,0);</v>
      </c>
    </row>
    <row r="1022" spans="1:8" x14ac:dyDescent="0.25">
      <c r="A1022" s="1">
        <v>1021</v>
      </c>
      <c r="B1022" s="3" t="s">
        <v>2053</v>
      </c>
      <c r="C1022" s="2" t="s">
        <v>1160</v>
      </c>
      <c r="D1022">
        <v>18</v>
      </c>
      <c r="E1022">
        <v>3.25</v>
      </c>
      <c r="F1022">
        <v>6.5</v>
      </c>
      <c r="G1022">
        <v>0</v>
      </c>
      <c r="H1022" t="str">
        <f t="shared" si="15"/>
        <v>INSERT INTO ARTICULO(idarticulo,codigo,descripcion,idmarca,precio,costo,reorden) values(1021,'CIP490961','ANILLO DE RETENCION',18,3.25,6.5,0);</v>
      </c>
    </row>
    <row r="1023" spans="1:8" x14ac:dyDescent="0.25">
      <c r="A1023" s="1">
        <v>1022</v>
      </c>
      <c r="B1023" s="3">
        <v>49221550</v>
      </c>
      <c r="C1023" s="2" t="s">
        <v>612</v>
      </c>
      <c r="D1023">
        <v>5</v>
      </c>
      <c r="E1023">
        <v>1685.95</v>
      </c>
      <c r="F1023">
        <v>2191.7350000000001</v>
      </c>
      <c r="G1023">
        <v>0</v>
      </c>
      <c r="H1023" t="str">
        <f t="shared" si="15"/>
        <v>INSERT INTO ARTICULO(idarticulo,codigo,descripcion,idmarca,precio,costo,reorden) values(1022,'49221550','BROQUERO 3/4 CON ARBOL Y LLAVE',5,1685.95,2191.735,0);</v>
      </c>
    </row>
    <row r="1024" spans="1:8" x14ac:dyDescent="0.25">
      <c r="A1024" s="1">
        <v>1023</v>
      </c>
      <c r="B1024" s="3">
        <v>42381404403</v>
      </c>
      <c r="C1024" s="2" t="s">
        <v>613</v>
      </c>
      <c r="D1024">
        <v>75</v>
      </c>
      <c r="E1024">
        <v>408</v>
      </c>
      <c r="F1024">
        <v>530.4</v>
      </c>
      <c r="G1024">
        <v>0</v>
      </c>
      <c r="H1024" t="str">
        <f t="shared" si="15"/>
        <v>INSERT INTO ARTICULO(idarticulo,codigo,descripcion,idmarca,precio,costo,reorden) values(1023,'42381404403','FILTRO DE AIRE CORTADORA TS420',75,408,530.4,0);</v>
      </c>
    </row>
    <row r="1025" spans="1:8" x14ac:dyDescent="0.25">
      <c r="A1025" s="1">
        <v>1024</v>
      </c>
      <c r="B1025" s="3" t="s">
        <v>2054</v>
      </c>
      <c r="C1025" s="2" t="s">
        <v>3185</v>
      </c>
      <c r="D1025">
        <v>6</v>
      </c>
      <c r="E1025">
        <v>465</v>
      </c>
      <c r="F1025">
        <v>604.5</v>
      </c>
      <c r="G1025">
        <v>0</v>
      </c>
      <c r="H1025" t="str">
        <f t="shared" si="15"/>
        <v>INSERT INTO ARTICULO(idarticulo,codigo,descripcion,idmarca,precio,costo,reorden) values(1024,'20B32610H7','FILTRO DE AIRE PARA CORTADORA JOPER',6,465,604.5,0);</v>
      </c>
    </row>
    <row r="1026" spans="1:8" x14ac:dyDescent="0.25">
      <c r="A1026" s="1">
        <v>1025</v>
      </c>
      <c r="B1026" s="3" t="s">
        <v>2055</v>
      </c>
      <c r="C1026" s="2" t="s">
        <v>3186</v>
      </c>
      <c r="D1026">
        <v>113</v>
      </c>
      <c r="E1026">
        <v>1315.55</v>
      </c>
      <c r="F1026">
        <v>1710.2149999999999</v>
      </c>
      <c r="G1026">
        <v>0</v>
      </c>
      <c r="H1026" t="str">
        <f t="shared" si="15"/>
        <v>INSERT INTO ARTICULO(idarticulo,codigo,descripcion,idmarca,precio,costo,reorden) values(1025,'AXTCEPD003R','CARETA ELECTRONICA PASOLDAR',113,1315.55,1710.215,0);</v>
      </c>
    </row>
    <row r="1027" spans="1:8" x14ac:dyDescent="0.25">
      <c r="A1027" s="1">
        <v>1026</v>
      </c>
      <c r="B1027" s="3" t="s">
        <v>2056</v>
      </c>
      <c r="C1027" s="2" t="s">
        <v>614</v>
      </c>
      <c r="D1027">
        <v>101</v>
      </c>
      <c r="E1027">
        <v>446.36</v>
      </c>
      <c r="F1027">
        <v>580.26800000000003</v>
      </c>
      <c r="G1027">
        <v>0</v>
      </c>
      <c r="H1027" t="str">
        <f t="shared" ref="H1027:H1090" si="16">CONCATENATE("INSERT INTO ARTICULO(idarticulo,codigo,descripcion,idmarca,precio,costo,reorden) values(",A1027,",'",B1027,"','",C1027,"',",D1027,",",E1027,",",F1027,",",G1027,");")</f>
        <v>INSERT INTO ARTICULO(idarticulo,codigo,descripcion,idmarca,precio,costo,reorden) values(1026,'13012ZE2013','JUEGO DE ANILLOS EN 0.50 HONDA PARA MOTOR GX240',101,446.36,580.268,0);</v>
      </c>
    </row>
    <row r="1028" spans="1:8" x14ac:dyDescent="0.25">
      <c r="A1028" s="1">
        <v>1027</v>
      </c>
      <c r="B1028" s="3" t="s">
        <v>2057</v>
      </c>
      <c r="C1028" s="2" t="s">
        <v>615</v>
      </c>
      <c r="D1028">
        <v>101</v>
      </c>
      <c r="E1028">
        <v>608.48</v>
      </c>
      <c r="F1028">
        <v>791.024</v>
      </c>
      <c r="G1028">
        <v>0</v>
      </c>
      <c r="H1028" t="str">
        <f t="shared" si="16"/>
        <v>INSERT INTO ARTICULO(idarticulo,codigo,descripcion,idmarca,precio,costo,reorden) values(1027,'13103ZE2W00','PISTON EN 0.50 PARA MOTOR GX240',101,608.48,791.024,0);</v>
      </c>
    </row>
    <row r="1029" spans="1:8" x14ac:dyDescent="0.25">
      <c r="A1029" s="1">
        <v>1028</v>
      </c>
      <c r="B1029" s="3" t="s">
        <v>2058</v>
      </c>
      <c r="C1029" s="2" t="s">
        <v>3187</v>
      </c>
      <c r="D1029">
        <v>93</v>
      </c>
      <c r="E1029">
        <v>114.19</v>
      </c>
      <c r="F1029">
        <v>171.285</v>
      </c>
      <c r="G1029">
        <v>0</v>
      </c>
      <c r="H1029" t="str">
        <f t="shared" si="16"/>
        <v>INSERT INTO ARTICULO(idarticulo,codigo,descripcion,idmarca,precio,costo,reorden) values(1028,'12G12FJX','CONEXION GIRATORIA HIDRAULICA',93,114.19,171.285,0);</v>
      </c>
    </row>
    <row r="1030" spans="1:8" x14ac:dyDescent="0.25">
      <c r="A1030" s="1">
        <v>1029</v>
      </c>
      <c r="B1030" s="3">
        <v>20014</v>
      </c>
      <c r="C1030" s="2" t="s">
        <v>3188</v>
      </c>
      <c r="D1030">
        <v>157</v>
      </c>
      <c r="E1030">
        <v>162.5</v>
      </c>
      <c r="F1030">
        <v>243.75</v>
      </c>
      <c r="G1030">
        <v>0</v>
      </c>
      <c r="H1030" t="str">
        <f t="shared" si="16"/>
        <v>INSERT INTO ARTICULO(idarticulo,codigo,descripcion,idmarca,precio,costo,reorden) values(1029,'20014','DISCO ABRASIVO COLOR BLANCO PREMIUM DE 19"',157,162.5,243.75,0);</v>
      </c>
    </row>
    <row r="1031" spans="1:8" x14ac:dyDescent="0.25">
      <c r="A1031" s="1">
        <v>1030</v>
      </c>
      <c r="B1031" s="3" t="s">
        <v>2059</v>
      </c>
      <c r="C1031" s="2" t="s">
        <v>3189</v>
      </c>
      <c r="D1031">
        <v>106</v>
      </c>
      <c r="E1031">
        <v>50</v>
      </c>
      <c r="F1031">
        <v>100</v>
      </c>
      <c r="G1031">
        <v>0</v>
      </c>
      <c r="H1031" t="str">
        <f t="shared" si="16"/>
        <v>INSERT INTO ARTICULO(idarticulo,codigo,descripcion,idmarca,precio,costo,reorden) values(1030,'TAP','TAPON DE TANQUE DE GASOLINA M POWER',106,50,100,0);</v>
      </c>
    </row>
    <row r="1032" spans="1:8" x14ac:dyDescent="0.25">
      <c r="A1032" s="1">
        <v>1031</v>
      </c>
      <c r="B1032" s="3" t="s">
        <v>2060</v>
      </c>
      <c r="C1032" s="2" t="s">
        <v>616</v>
      </c>
      <c r="D1032">
        <v>125</v>
      </c>
      <c r="E1032">
        <v>2763</v>
      </c>
      <c r="F1032">
        <v>3591.9</v>
      </c>
      <c r="G1032">
        <v>0</v>
      </c>
      <c r="H1032" t="str">
        <f t="shared" si="16"/>
        <v>INSERT INTO ARTICULO(idarticulo,codigo,descripcion,idmarca,precio,costo,reorden) values(1031,'MSS2141','LLANTAS NEUMATICAS SOLIDEAL 12-16.5',125,2763,3591.9,0);</v>
      </c>
    </row>
    <row r="1033" spans="1:8" x14ac:dyDescent="0.25">
      <c r="A1033" s="1">
        <v>1032</v>
      </c>
      <c r="B1033" s="3" t="s">
        <v>2061</v>
      </c>
      <c r="C1033" s="2" t="s">
        <v>3190</v>
      </c>
      <c r="D1033">
        <v>125</v>
      </c>
      <c r="E1033">
        <v>140.6</v>
      </c>
      <c r="F1033">
        <v>210.9</v>
      </c>
      <c r="G1033">
        <v>0</v>
      </c>
      <c r="H1033" t="str">
        <f t="shared" si="16"/>
        <v>INSERT INTO ARTICULO(idarticulo,codigo,descripcion,idmarca,precio,costo,reorden) values(1032,'UR206GR','PINZAS PARA CORTE DIAGONAL',125,140.6,210.9,0);</v>
      </c>
    </row>
    <row r="1034" spans="1:8" x14ac:dyDescent="0.25">
      <c r="A1034" s="1">
        <v>1033</v>
      </c>
      <c r="B1034" s="3">
        <v>1546716</v>
      </c>
      <c r="C1034" s="2" t="s">
        <v>617</v>
      </c>
      <c r="D1034">
        <v>2</v>
      </c>
      <c r="E1034">
        <v>153</v>
      </c>
      <c r="F1034">
        <v>229.5</v>
      </c>
      <c r="G1034">
        <v>0</v>
      </c>
      <c r="H1034" t="str">
        <f t="shared" si="16"/>
        <v>INSERT INTO ARTICULO(idarticulo,codigo,descripcion,idmarca,precio,costo,reorden) values(1033,'1546716','CAJA PORTACARBONES PULIUDOR DE 7 " GA7021',2,153,229.5,0);</v>
      </c>
    </row>
    <row r="1035" spans="1:8" x14ac:dyDescent="0.25">
      <c r="A1035" s="1">
        <v>1034</v>
      </c>
      <c r="B1035" s="3">
        <v>1949877</v>
      </c>
      <c r="C1035" s="2" t="s">
        <v>618</v>
      </c>
      <c r="D1035">
        <v>2</v>
      </c>
      <c r="E1035">
        <v>67</v>
      </c>
      <c r="F1035">
        <v>134</v>
      </c>
      <c r="G1035">
        <v>0</v>
      </c>
      <c r="H1035" t="str">
        <f t="shared" si="16"/>
        <v>INSERT INTO ARTICULO(idarticulo,codigo,descripcion,idmarca,precio,costo,reorden) values(1034,'1949877','CARBON PARA ROTOMARTILLO 9KG HM1211B',2,67,134,0);</v>
      </c>
    </row>
    <row r="1036" spans="1:8" x14ac:dyDescent="0.25">
      <c r="A1036" s="1">
        <v>1035</v>
      </c>
      <c r="B1036" s="3">
        <v>543044964</v>
      </c>
      <c r="C1036" s="2" t="s">
        <v>3191</v>
      </c>
      <c r="D1036">
        <v>124</v>
      </c>
      <c r="E1036">
        <v>473.08</v>
      </c>
      <c r="F1036">
        <v>615.00400000000002</v>
      </c>
      <c r="G1036">
        <v>0</v>
      </c>
      <c r="H1036" t="str">
        <f t="shared" si="16"/>
        <v>INSERT INTO ARTICULO(idarticulo,codigo,descripcion,idmarca,precio,costo,reorden) values(1035,'543044964','BANDA PARA CORTADO HUQSVARNA',124,473.08,615.004,0);</v>
      </c>
    </row>
    <row r="1037" spans="1:8" x14ac:dyDescent="0.25">
      <c r="A1037" s="1">
        <v>1036</v>
      </c>
      <c r="B1037" s="3">
        <v>406313</v>
      </c>
      <c r="C1037" s="2" t="s">
        <v>3192</v>
      </c>
      <c r="D1037">
        <v>126</v>
      </c>
      <c r="E1037">
        <v>2586.9830000000002</v>
      </c>
      <c r="F1037">
        <v>3359.71</v>
      </c>
      <c r="G1037">
        <v>0</v>
      </c>
      <c r="H1037" t="str">
        <f t="shared" si="16"/>
        <v>INSERT INTO ARTICULO(idarticulo,codigo,descripcion,idmarca,precio,costo,reorden) values(1036,'406313','SIKA DREN G CON GEOTEXTILROLLO DE 2M X 20 MTS',126,2586.983,3359.71,0);</v>
      </c>
    </row>
    <row r="1038" spans="1:8" x14ac:dyDescent="0.25">
      <c r="A1038" s="1">
        <v>1037</v>
      </c>
      <c r="B1038" s="3">
        <v>6641046</v>
      </c>
      <c r="C1038" s="2" t="s">
        <v>3193</v>
      </c>
      <c r="D1038">
        <v>42</v>
      </c>
      <c r="E1038">
        <v>2.29</v>
      </c>
      <c r="F1038">
        <v>4.58</v>
      </c>
      <c r="G1038">
        <v>0</v>
      </c>
      <c r="H1038" t="str">
        <f t="shared" si="16"/>
        <v>INSERT INTO ARTICULO(idarticulo,codigo,descripcion,idmarca,precio,costo,reorden) values(1037,'6641046','SELLO ( SEAL PARA BOB CAT 220 )',42,2.29,4.58,0);</v>
      </c>
    </row>
    <row r="1039" spans="1:8" x14ac:dyDescent="0.25">
      <c r="A1039" s="1">
        <v>1038</v>
      </c>
      <c r="B1039" s="3" t="s">
        <v>2062</v>
      </c>
      <c r="C1039" s="2" t="s">
        <v>3194</v>
      </c>
      <c r="D1039">
        <v>106</v>
      </c>
      <c r="E1039">
        <v>60</v>
      </c>
      <c r="F1039">
        <v>120</v>
      </c>
      <c r="G1039">
        <v>0</v>
      </c>
      <c r="H1039" t="str">
        <f t="shared" si="16"/>
        <v>INSERT INTO ARTICULO(idarticulo,codigo,descripcion,idmarca,precio,costo,reorden) values(1038,'LLAV','LLAVE DE PASO PARA GENERADOR',106,60,120,0);</v>
      </c>
    </row>
    <row r="1040" spans="1:8" x14ac:dyDescent="0.25">
      <c r="A1040" s="1">
        <v>1039</v>
      </c>
      <c r="B1040" s="3">
        <v>814510</v>
      </c>
      <c r="C1040" s="2" t="s">
        <v>3195</v>
      </c>
      <c r="D1040">
        <v>126</v>
      </c>
      <c r="E1040">
        <v>53.171999999999997</v>
      </c>
      <c r="F1040">
        <v>69.05</v>
      </c>
      <c r="G1040">
        <v>0</v>
      </c>
      <c r="H1040" t="str">
        <f t="shared" si="16"/>
        <v>INSERT INTO ARTICULO(idarticulo,codigo,descripcion,idmarca,precio,costo,reorden) values(1039,'814510','SIKASIL C TRANSPARENTE CARTUCHO 0.30 KG',126,53.172,69.05,0);</v>
      </c>
    </row>
    <row r="1041" spans="1:8" x14ac:dyDescent="0.25">
      <c r="A1041" s="1">
        <v>1040</v>
      </c>
      <c r="B1041" s="3" t="s">
        <v>2063</v>
      </c>
      <c r="C1041" s="2" t="s">
        <v>3196</v>
      </c>
      <c r="D1041">
        <v>18</v>
      </c>
      <c r="E1041">
        <v>192.96</v>
      </c>
      <c r="F1041">
        <v>289.44</v>
      </c>
      <c r="G1041">
        <v>0</v>
      </c>
      <c r="H1041" t="str">
        <f t="shared" si="16"/>
        <v>INSERT INTO ARTICULO(idarticulo,codigo,descripcion,idmarca,precio,costo,reorden) values(1040,'0602120095A','HOROMETRO',18,192.96,289.44,0);</v>
      </c>
    </row>
    <row r="1042" spans="1:8" x14ac:dyDescent="0.25">
      <c r="A1042" s="1">
        <v>1041</v>
      </c>
      <c r="B1042" s="3" t="s">
        <v>2064</v>
      </c>
      <c r="C1042" s="2" t="s">
        <v>619</v>
      </c>
      <c r="D1042">
        <v>87</v>
      </c>
      <c r="E1042">
        <v>25</v>
      </c>
      <c r="F1042">
        <v>50</v>
      </c>
      <c r="G1042">
        <v>0</v>
      </c>
      <c r="H1042" t="str">
        <f t="shared" si="16"/>
        <v>INSERT INTO ARTICULO(idarticulo,codigo,descripcion,idmarca,precio,costo,reorden) values(1041,'J8','BUJIA J8',87,25,50,0);</v>
      </c>
    </row>
    <row r="1043" spans="1:8" x14ac:dyDescent="0.25">
      <c r="A1043" s="1">
        <v>1042</v>
      </c>
      <c r="B1043" s="3" t="s">
        <v>2065</v>
      </c>
      <c r="C1043" s="2" t="s">
        <v>287</v>
      </c>
      <c r="D1043">
        <v>133</v>
      </c>
      <c r="E1043">
        <v>80</v>
      </c>
      <c r="F1043">
        <v>160</v>
      </c>
      <c r="G1043">
        <v>0</v>
      </c>
      <c r="H1043" t="str">
        <f t="shared" si="16"/>
        <v>INSERT INTO ARTICULO(idarticulo,codigo,descripcion,idmarca,precio,costo,reorden) values(1042,'PF981','FILTRO DE DIESEL',133,80,160,0);</v>
      </c>
    </row>
    <row r="1044" spans="1:8" x14ac:dyDescent="0.25">
      <c r="A1044" s="1">
        <v>1043</v>
      </c>
      <c r="B1044" s="3">
        <v>4147872</v>
      </c>
      <c r="C1044" s="2" t="s">
        <v>3197</v>
      </c>
      <c r="D1044">
        <v>2</v>
      </c>
      <c r="E1044">
        <v>136</v>
      </c>
      <c r="F1044">
        <v>204</v>
      </c>
      <c r="G1044">
        <v>0</v>
      </c>
      <c r="H1044" t="str">
        <f t="shared" si="16"/>
        <v>INSERT INTO ARTICULO(idarticulo,codigo,descripcion,idmarca,precio,costo,reorden) values(1043,'4147872','PORTA CARBONES PARA ROMPEDORA DE 30 KG HM1801',2,136,204,0);</v>
      </c>
    </row>
    <row r="1045" spans="1:8" x14ac:dyDescent="0.25">
      <c r="A1045" s="1">
        <v>1044</v>
      </c>
      <c r="B1045" s="3">
        <v>320825</v>
      </c>
      <c r="C1045" s="2" t="s">
        <v>620</v>
      </c>
      <c r="D1045">
        <v>60</v>
      </c>
      <c r="E1045">
        <v>27</v>
      </c>
      <c r="F1045">
        <v>54</v>
      </c>
      <c r="G1045">
        <v>0</v>
      </c>
      <c r="H1045" t="str">
        <f t="shared" si="16"/>
        <v>INSERT INTO ARTICULO(idarticulo,codigo,descripcion,idmarca,precio,costo,reorden) values(1044,'320825','BIELA PARA ROMPEDOR HITACHI',60,27,54,0);</v>
      </c>
    </row>
    <row r="1046" spans="1:8" x14ac:dyDescent="0.25">
      <c r="A1046" s="1">
        <v>1045</v>
      </c>
      <c r="B1046" s="3">
        <v>320826</v>
      </c>
      <c r="C1046" s="2" t="s">
        <v>621</v>
      </c>
      <c r="D1046">
        <v>60</v>
      </c>
      <c r="E1046">
        <v>40</v>
      </c>
      <c r="F1046">
        <v>80</v>
      </c>
      <c r="G1046">
        <v>0</v>
      </c>
      <c r="H1046" t="str">
        <f t="shared" si="16"/>
        <v>INSERT INTO ARTICULO(idarticulo,codigo,descripcion,idmarca,precio,costo,reorden) values(1045,'320826','PERNO HITACHI',60,40,80,0);</v>
      </c>
    </row>
    <row r="1047" spans="1:8" x14ac:dyDescent="0.25">
      <c r="A1047" s="1">
        <v>1046</v>
      </c>
      <c r="B1047" s="3">
        <v>320824</v>
      </c>
      <c r="C1047" s="2" t="s">
        <v>622</v>
      </c>
      <c r="D1047">
        <v>60</v>
      </c>
      <c r="E1047">
        <v>40</v>
      </c>
      <c r="F1047">
        <v>80</v>
      </c>
      <c r="G1047">
        <v>0</v>
      </c>
      <c r="H1047" t="str">
        <f t="shared" si="16"/>
        <v>INSERT INTO ARTICULO(idarticulo,codigo,descripcion,idmarca,precio,costo,reorden) values(1046,'320824','PISTON PARA ROMPEDOR HITACHI',60,40,80,0);</v>
      </c>
    </row>
    <row r="1048" spans="1:8" x14ac:dyDescent="0.25">
      <c r="A1048" s="1">
        <v>1047</v>
      </c>
      <c r="B1048" s="3" t="s">
        <v>2066</v>
      </c>
      <c r="C1048" s="2" t="s">
        <v>623</v>
      </c>
      <c r="D1048">
        <v>125</v>
      </c>
      <c r="E1048">
        <v>874.5</v>
      </c>
      <c r="F1048">
        <v>1136.8499999999999</v>
      </c>
      <c r="G1048">
        <v>0</v>
      </c>
      <c r="H1048" t="str">
        <f t="shared" si="16"/>
        <v>INSERT INTO ARTICULO(idarticulo,codigo,descripcion,idmarca,precio,costo,reorden) values(1047,'TRAC','RUEDA TIPO TRACTOR CON RIN DE ALUMINIO 12" DOBLE BALERO',125,874.5,1136.85,0);</v>
      </c>
    </row>
    <row r="1049" spans="1:8" x14ac:dyDescent="0.25">
      <c r="A1049" s="1">
        <v>1048</v>
      </c>
      <c r="B1049" s="3" t="s">
        <v>2067</v>
      </c>
      <c r="C1049" s="2" t="s">
        <v>3198</v>
      </c>
      <c r="D1049">
        <v>176</v>
      </c>
      <c r="E1049">
        <v>120</v>
      </c>
      <c r="F1049">
        <v>180</v>
      </c>
      <c r="G1049">
        <v>0</v>
      </c>
      <c r="H1049" t="str">
        <f t="shared" si="16"/>
        <v>INSERT INTO ARTICULO(idarticulo,codigo,descripcion,idmarca,precio,costo,reorden) values(1048,'FOCO H4 ','FOCO H4 PARA CHEVY',176,120,180,0);</v>
      </c>
    </row>
    <row r="1050" spans="1:8" x14ac:dyDescent="0.25">
      <c r="A1050" s="1">
        <v>1049</v>
      </c>
      <c r="B1050" s="3">
        <v>1176</v>
      </c>
      <c r="C1050" s="2" t="s">
        <v>624</v>
      </c>
      <c r="D1050">
        <v>176</v>
      </c>
      <c r="E1050">
        <v>20</v>
      </c>
      <c r="F1050">
        <v>40</v>
      </c>
      <c r="G1050">
        <v>0</v>
      </c>
      <c r="H1050" t="str">
        <f t="shared" si="16"/>
        <v>INSERT INTO ARTICULO(idarticulo,codigo,descripcion,idmarca,precio,costo,reorden) values(1049,'1176','FOCO PARA CHEVY',176,20,40,0);</v>
      </c>
    </row>
    <row r="1051" spans="1:8" x14ac:dyDescent="0.25">
      <c r="A1051" s="1">
        <v>1050</v>
      </c>
      <c r="B1051" s="3">
        <v>1176</v>
      </c>
      <c r="C1051" s="2" t="s">
        <v>624</v>
      </c>
      <c r="D1051">
        <v>176</v>
      </c>
      <c r="E1051">
        <v>20</v>
      </c>
      <c r="F1051">
        <v>40</v>
      </c>
      <c r="G1051">
        <v>0</v>
      </c>
      <c r="H1051" t="str">
        <f t="shared" si="16"/>
        <v>INSERT INTO ARTICULO(idarticulo,codigo,descripcion,idmarca,precio,costo,reorden) values(1050,'1176','FOCO PARA CHEVY',176,20,40,0);</v>
      </c>
    </row>
    <row r="1052" spans="1:8" x14ac:dyDescent="0.25">
      <c r="A1052" s="1">
        <v>1051</v>
      </c>
      <c r="B1052" s="3">
        <v>6204</v>
      </c>
      <c r="C1052" s="2" t="s">
        <v>625</v>
      </c>
      <c r="D1052">
        <v>112</v>
      </c>
      <c r="E1052">
        <v>52.528700000000001</v>
      </c>
      <c r="F1052">
        <v>105.0574</v>
      </c>
      <c r="G1052">
        <v>0</v>
      </c>
      <c r="H1052" t="str">
        <f t="shared" si="16"/>
        <v>INSERT INTO ARTICULO(idarticulo,codigo,descripcion,idmarca,precio,costo,reorden) values(1051,'6204','BALERO 6204',112,52.5287,105.0574,0);</v>
      </c>
    </row>
    <row r="1053" spans="1:8" x14ac:dyDescent="0.25">
      <c r="A1053" s="1">
        <v>1052</v>
      </c>
      <c r="B1053" s="3">
        <v>6204</v>
      </c>
      <c r="C1053" s="2" t="s">
        <v>625</v>
      </c>
      <c r="D1053">
        <v>112</v>
      </c>
      <c r="E1053">
        <v>52.528700000000001</v>
      </c>
      <c r="F1053">
        <v>105.0574</v>
      </c>
      <c r="G1053">
        <v>0</v>
      </c>
      <c r="H1053" t="str">
        <f t="shared" si="16"/>
        <v>INSERT INTO ARTICULO(idarticulo,codigo,descripcion,idmarca,precio,costo,reorden) values(1052,'6204','BALERO 6204',112,52.5287,105.0574,0);</v>
      </c>
    </row>
    <row r="1054" spans="1:8" x14ac:dyDescent="0.25">
      <c r="A1054" s="1">
        <v>1053</v>
      </c>
      <c r="B1054" s="3">
        <v>16174</v>
      </c>
      <c r="C1054" s="2" t="s">
        <v>626</v>
      </c>
      <c r="D1054">
        <v>125</v>
      </c>
      <c r="E1054">
        <v>332.35</v>
      </c>
      <c r="F1054">
        <v>432.05500000000001</v>
      </c>
      <c r="G1054">
        <v>0</v>
      </c>
      <c r="H1054" t="str">
        <f t="shared" si="16"/>
        <v>INSERT INTO ARTICULO(idarticulo,codigo,descripcion,idmarca,precio,costo,reorden) values(1053,'16174','PINTURA GALON COLOR AZUL',125,332.35,432.055,0);</v>
      </c>
    </row>
    <row r="1055" spans="1:8" x14ac:dyDescent="0.25">
      <c r="A1055" s="1">
        <v>1054</v>
      </c>
      <c r="B1055" s="5">
        <v>14611</v>
      </c>
      <c r="C1055" s="2" t="s">
        <v>627</v>
      </c>
      <c r="D1055">
        <v>125</v>
      </c>
      <c r="E1055">
        <v>35</v>
      </c>
      <c r="F1055">
        <v>70</v>
      </c>
      <c r="G1055">
        <v>0</v>
      </c>
      <c r="H1055" t="str">
        <f t="shared" si="16"/>
        <v>INSERT INTO ARTICULO(idarticulo,codigo,descripcion,idmarca,precio,costo,reorden) values(1054,'14611','CONEXION ESPIGA PARA MANGUERA',125,35,70,0);</v>
      </c>
    </row>
    <row r="1056" spans="1:8" x14ac:dyDescent="0.25">
      <c r="A1056" s="1">
        <v>1055</v>
      </c>
      <c r="B1056" s="3" t="s">
        <v>2068</v>
      </c>
      <c r="C1056" s="2" t="s">
        <v>3199</v>
      </c>
      <c r="D1056">
        <v>125</v>
      </c>
      <c r="E1056">
        <v>90</v>
      </c>
      <c r="F1056">
        <v>180</v>
      </c>
      <c r="G1056">
        <v>0</v>
      </c>
      <c r="H1056" t="str">
        <f t="shared" si="16"/>
        <v>INSERT INTO ARTICULO(idarticulo,codigo,descripcion,idmarca,precio,costo,reorden) values(1055,'3EBF38','CONEXION PARA AGUA',125,90,180,0);</v>
      </c>
    </row>
    <row r="1057" spans="1:8" x14ac:dyDescent="0.25">
      <c r="A1057" s="1">
        <v>1056</v>
      </c>
      <c r="B1057" s="3" t="s">
        <v>2069</v>
      </c>
      <c r="C1057" s="2" t="s">
        <v>628</v>
      </c>
      <c r="D1057">
        <v>125</v>
      </c>
      <c r="E1057">
        <v>100</v>
      </c>
      <c r="F1057">
        <v>200</v>
      </c>
      <c r="G1057">
        <v>0</v>
      </c>
      <c r="H1057" t="str">
        <f t="shared" si="16"/>
        <v>INSERT INTO ARTICULO(idarticulo,codigo,descripcion,idmarca,precio,costo,reorden) values(1056,'CODO','TUBO Y CODO SOLDADO',125,100,200,0);</v>
      </c>
    </row>
    <row r="1058" spans="1:8" x14ac:dyDescent="0.25">
      <c r="A1058" s="1">
        <v>1057</v>
      </c>
      <c r="B1058" s="3">
        <v>151675</v>
      </c>
      <c r="C1058" s="2" t="s">
        <v>3200</v>
      </c>
      <c r="D1058">
        <v>95</v>
      </c>
      <c r="E1058">
        <v>25</v>
      </c>
      <c r="F1058">
        <v>50</v>
      </c>
      <c r="G1058">
        <v>0</v>
      </c>
      <c r="H1058" t="str">
        <f t="shared" si="16"/>
        <v>INSERT INTO ARTICULO(idarticulo,codigo,descripcion,idmarca,precio,costo,reorden) values(1057,'151675','LIMA TRUPER PLANA',95,25,50,0);</v>
      </c>
    </row>
    <row r="1059" spans="1:8" x14ac:dyDescent="0.25">
      <c r="A1059" s="1">
        <v>1058</v>
      </c>
      <c r="B1059" s="3">
        <v>4272704</v>
      </c>
      <c r="C1059" s="2" t="s">
        <v>629</v>
      </c>
      <c r="D1059">
        <v>95</v>
      </c>
      <c r="E1059">
        <v>72.19</v>
      </c>
      <c r="F1059">
        <v>144.38</v>
      </c>
      <c r="G1059">
        <v>0</v>
      </c>
      <c r="H1059" t="str">
        <f t="shared" si="16"/>
        <v>INSERT INTO ARTICULO(idarticulo,codigo,descripcion,idmarca,precio,costo,reorden) values(1058,'4272704','DESARMADOR TORX ANTIROBO',95,72.19,144.38,0);</v>
      </c>
    </row>
    <row r="1060" spans="1:8" x14ac:dyDescent="0.25">
      <c r="A1060" s="1">
        <v>1059</v>
      </c>
      <c r="B1060" s="3">
        <v>18300</v>
      </c>
      <c r="C1060" s="2" t="s">
        <v>630</v>
      </c>
      <c r="D1060">
        <v>106</v>
      </c>
      <c r="E1060">
        <v>585.64</v>
      </c>
      <c r="F1060">
        <v>761.33199999999999</v>
      </c>
      <c r="G1060">
        <v>0</v>
      </c>
      <c r="H1060" t="str">
        <f t="shared" si="16"/>
        <v>INSERT INTO ARTICULO(idarticulo,codigo,descripcion,idmarca,precio,costo,reorden) values(1059,'18300','MOFLE PARA GENERADO DE 3500 M POWER',106,585.64,761.332,0);</v>
      </c>
    </row>
    <row r="1061" spans="1:8" x14ac:dyDescent="0.25">
      <c r="A1061" s="1">
        <v>1060</v>
      </c>
      <c r="B1061" s="3">
        <v>45041</v>
      </c>
      <c r="C1061" s="2" t="s">
        <v>3201</v>
      </c>
      <c r="D1061">
        <v>20</v>
      </c>
      <c r="E1061">
        <v>1026</v>
      </c>
      <c r="F1061">
        <v>1333.8</v>
      </c>
      <c r="G1061">
        <v>0</v>
      </c>
      <c r="H1061" t="str">
        <f t="shared" si="16"/>
        <v>INSERT INTO ARTICULO(idarticulo,codigo,descripcion,idmarca,precio,costo,reorden) values(1060,'45041','VENTILADOR PARA BAILARINA WACKER',20,1026,1333.8,0);</v>
      </c>
    </row>
    <row r="1062" spans="1:8" x14ac:dyDescent="0.25">
      <c r="A1062" s="1">
        <v>1061</v>
      </c>
      <c r="B1062" s="3">
        <v>562813</v>
      </c>
      <c r="C1062" s="2" t="s">
        <v>631</v>
      </c>
      <c r="D1062">
        <v>94</v>
      </c>
      <c r="E1062">
        <v>49.82</v>
      </c>
      <c r="F1062">
        <v>99.64</v>
      </c>
      <c r="G1062">
        <v>0</v>
      </c>
      <c r="H1062" t="str">
        <f t="shared" si="16"/>
        <v>INSERT INTO ARTICULO(idarticulo,codigo,descripcion,idmarca,precio,costo,reorden) values(1061,'562813','RETEN 18.00 X 32.00 X 7',94,49.82,99.64,0);</v>
      </c>
    </row>
    <row r="1063" spans="1:8" x14ac:dyDescent="0.25">
      <c r="A1063" s="1">
        <v>1062</v>
      </c>
      <c r="B1063" s="3" t="s">
        <v>2070</v>
      </c>
      <c r="C1063" s="2" t="s">
        <v>632</v>
      </c>
      <c r="D1063">
        <v>125</v>
      </c>
      <c r="E1063">
        <v>164.43</v>
      </c>
      <c r="F1063">
        <v>246.64500000000001</v>
      </c>
      <c r="G1063">
        <v>0</v>
      </c>
      <c r="H1063" t="str">
        <f t="shared" si="16"/>
        <v>INSERT INTO ARTICULO(idarticulo,codigo,descripcion,idmarca,precio,costo,reorden) values(1062,'UR1232','LLAVE COMBINADA URREA 1"',125,164.43,246.645,0);</v>
      </c>
    </row>
    <row r="1064" spans="1:8" x14ac:dyDescent="0.25">
      <c r="A1064" s="1">
        <v>1063</v>
      </c>
      <c r="B1064" s="3" t="s">
        <v>2071</v>
      </c>
      <c r="C1064" s="2" t="s">
        <v>633</v>
      </c>
      <c r="D1064">
        <v>125</v>
      </c>
      <c r="E1064">
        <v>83.16</v>
      </c>
      <c r="F1064">
        <v>166.32</v>
      </c>
      <c r="G1064">
        <v>0</v>
      </c>
      <c r="H1064" t="str">
        <f t="shared" si="16"/>
        <v>INSERT INTO ARTICULO(idarticulo,codigo,descripcion,idmarca,precio,costo,reorden) values(1063,'UR1217M','LLAVE COMBINADA 17 MM',125,83.16,166.32,0);</v>
      </c>
    </row>
    <row r="1065" spans="1:8" x14ac:dyDescent="0.25">
      <c r="A1065" s="1">
        <v>1064</v>
      </c>
      <c r="B1065" s="3" t="s">
        <v>2072</v>
      </c>
      <c r="C1065" s="2" t="s">
        <v>3202</v>
      </c>
      <c r="D1065">
        <v>103</v>
      </c>
      <c r="E1065">
        <v>174.04</v>
      </c>
      <c r="F1065">
        <v>261.06</v>
      </c>
      <c r="G1065">
        <v>0</v>
      </c>
      <c r="H1065" t="str">
        <f t="shared" si="16"/>
        <v>INSERT INTO ARTICULO(idarticulo,codigo,descripcion,idmarca,precio,costo,reorden) values(1064,'2201TVH','BALERO 2201 PARA CHICOTES',103,174.04,261.06,0);</v>
      </c>
    </row>
    <row r="1066" spans="1:8" x14ac:dyDescent="0.25">
      <c r="A1066" s="1">
        <v>1065</v>
      </c>
      <c r="B1066" s="3">
        <v>692459</v>
      </c>
      <c r="C1066" s="2" t="s">
        <v>634</v>
      </c>
      <c r="D1066">
        <v>112</v>
      </c>
      <c r="E1066">
        <v>41.76</v>
      </c>
      <c r="F1066">
        <v>83.52</v>
      </c>
      <c r="G1066">
        <v>0</v>
      </c>
      <c r="H1066" t="str">
        <f t="shared" si="16"/>
        <v>INSERT INTO ARTICULO(idarticulo,codigo,descripcion,idmarca,precio,costo,reorden) values(1065,'692459','RETEN 40X52X7 PARA CAMPANA TACOM',112,41.76,83.52,0);</v>
      </c>
    </row>
    <row r="1067" spans="1:8" x14ac:dyDescent="0.25">
      <c r="A1067" s="1">
        <v>1066</v>
      </c>
      <c r="B1067" s="3">
        <v>6308</v>
      </c>
      <c r="C1067" s="2" t="s">
        <v>635</v>
      </c>
      <c r="D1067">
        <v>112</v>
      </c>
      <c r="E1067">
        <v>173.3047</v>
      </c>
      <c r="F1067">
        <v>259.95699999999999</v>
      </c>
      <c r="G1067">
        <v>0</v>
      </c>
      <c r="H1067" t="str">
        <f t="shared" si="16"/>
        <v>INSERT INTO ARTICULO(idarticulo,codigo,descripcion,idmarca,precio,costo,reorden) values(1066,'6308','BALERO 6308',112,173.3047,259.957,0);</v>
      </c>
    </row>
    <row r="1068" spans="1:8" x14ac:dyDescent="0.25">
      <c r="A1068" s="1">
        <v>1067</v>
      </c>
      <c r="B1068" s="3">
        <v>6308</v>
      </c>
      <c r="C1068" s="2" t="s">
        <v>635</v>
      </c>
      <c r="D1068">
        <v>112</v>
      </c>
      <c r="E1068">
        <v>173.3047</v>
      </c>
      <c r="F1068">
        <v>259.95699999999999</v>
      </c>
      <c r="G1068">
        <v>0</v>
      </c>
      <c r="H1068" t="str">
        <f t="shared" si="16"/>
        <v>INSERT INTO ARTICULO(idarticulo,codigo,descripcion,idmarca,precio,costo,reorden) values(1067,'6308','BALERO 6308',112,173.3047,259.957,0);</v>
      </c>
    </row>
    <row r="1069" spans="1:8" x14ac:dyDescent="0.25">
      <c r="A1069" s="1">
        <v>1068</v>
      </c>
      <c r="B1069" s="3">
        <v>550279</v>
      </c>
      <c r="C1069" s="2" t="s">
        <v>3203</v>
      </c>
      <c r="D1069">
        <v>112</v>
      </c>
      <c r="E1069">
        <v>70.05</v>
      </c>
      <c r="F1069">
        <v>140.1</v>
      </c>
      <c r="G1069">
        <v>0</v>
      </c>
      <c r="H1069" t="str">
        <f t="shared" si="16"/>
        <v>INSERT INTO ARTICULO(idarticulo,codigo,descripcion,idmarca,precio,costo,reorden) values(1068,'550279','RETEN 48X72X8 550279',112,70.05,140.1,0);</v>
      </c>
    </row>
    <row r="1070" spans="1:8" x14ac:dyDescent="0.25">
      <c r="A1070" s="1">
        <v>1069</v>
      </c>
      <c r="B1070" s="3" t="s">
        <v>2073</v>
      </c>
      <c r="C1070" s="2" t="s">
        <v>636</v>
      </c>
      <c r="D1070">
        <v>95</v>
      </c>
      <c r="E1070">
        <v>0.31</v>
      </c>
      <c r="F1070">
        <v>0.62</v>
      </c>
      <c r="G1070">
        <v>0</v>
      </c>
      <c r="H1070" t="str">
        <f t="shared" si="16"/>
        <v>INSERT INTO ARTICULO(idarticulo,codigo,descripcion,idmarca,precio,costo,reorden) values(1069,'THM610','TORNILLO EXAGONAL 6X10 PARA RETRACTIL',95,0.31,0.62,0);</v>
      </c>
    </row>
    <row r="1071" spans="1:8" x14ac:dyDescent="0.25">
      <c r="A1071" s="1">
        <v>1070</v>
      </c>
      <c r="B1071" s="3">
        <v>323730</v>
      </c>
      <c r="C1071" s="2" t="s">
        <v>3204</v>
      </c>
      <c r="D1071">
        <v>60</v>
      </c>
      <c r="E1071">
        <v>321</v>
      </c>
      <c r="F1071">
        <v>417.3</v>
      </c>
      <c r="G1071">
        <v>0</v>
      </c>
      <c r="H1071" t="str">
        <f t="shared" si="16"/>
        <v>INSERT INTO ARTICULO(idarticulo,codigo,descripcion,idmarca,precio,costo,reorden) values(1070,'323730','SOPORTE PARA MARTILLOS H65SD2',60,321,417.3,0);</v>
      </c>
    </row>
    <row r="1072" spans="1:8" x14ac:dyDescent="0.25">
      <c r="A1072" s="1">
        <v>1071</v>
      </c>
      <c r="B1072" s="3">
        <v>323731</v>
      </c>
      <c r="C1072" s="2" t="s">
        <v>637</v>
      </c>
      <c r="D1072">
        <v>60</v>
      </c>
      <c r="E1072">
        <v>14</v>
      </c>
      <c r="F1072">
        <v>28</v>
      </c>
      <c r="G1072">
        <v>0</v>
      </c>
      <c r="H1072" t="str">
        <f t="shared" si="16"/>
        <v>INSERT INTO ARTICULO(idarticulo,codigo,descripcion,idmarca,precio,costo,reorden) values(1071,'323731','ANILLOS PARA ROMPEDOR H65SD2',60,14,28,0);</v>
      </c>
    </row>
    <row r="1073" spans="1:8" x14ac:dyDescent="0.25">
      <c r="A1073" s="1">
        <v>1072</v>
      </c>
      <c r="B1073" s="3">
        <v>324601</v>
      </c>
      <c r="C1073" s="2" t="s">
        <v>638</v>
      </c>
      <c r="D1073">
        <v>60</v>
      </c>
      <c r="E1073">
        <v>508</v>
      </c>
      <c r="F1073">
        <v>660.4</v>
      </c>
      <c r="G1073">
        <v>0</v>
      </c>
      <c r="H1073" t="str">
        <f t="shared" si="16"/>
        <v>INSERT INTO ARTICULO(idarticulo,codigo,descripcion,idmarca,precio,costo,reorden) values(1072,'324601','GOLPEADOR PARA ROMPEDOR H65SD2',60,508,660.4,0);</v>
      </c>
    </row>
    <row r="1074" spans="1:8" x14ac:dyDescent="0.25">
      <c r="A1074" s="1">
        <v>1073</v>
      </c>
      <c r="B1074" s="3">
        <v>956960</v>
      </c>
      <c r="C1074" s="2" t="s">
        <v>639</v>
      </c>
      <c r="D1074">
        <v>60</v>
      </c>
      <c r="E1074">
        <v>78</v>
      </c>
      <c r="F1074">
        <v>156</v>
      </c>
      <c r="G1074">
        <v>0</v>
      </c>
      <c r="H1074" t="str">
        <f t="shared" si="16"/>
        <v>INSERT INTO ARTICULO(idarticulo,codigo,descripcion,idmarca,precio,costo,reorden) values(1073,'956960','ANILLO PARA ROMPEDOR H65',60,78,156,0);</v>
      </c>
    </row>
    <row r="1075" spans="1:8" x14ac:dyDescent="0.25">
      <c r="A1075" s="1">
        <v>1074</v>
      </c>
      <c r="B1075" s="3">
        <v>956962</v>
      </c>
      <c r="C1075" s="2" t="s">
        <v>640</v>
      </c>
      <c r="D1075">
        <v>60</v>
      </c>
      <c r="E1075">
        <v>19</v>
      </c>
      <c r="F1075">
        <v>38</v>
      </c>
      <c r="G1075">
        <v>0</v>
      </c>
      <c r="H1075" t="str">
        <f t="shared" si="16"/>
        <v>INSERT INTO ARTICULO(idarticulo,codigo,descripcion,idmarca,precio,costo,reorden) values(1074,'956962','TAPA PARA ROMPEDOR H65',60,19,38,0);</v>
      </c>
    </row>
    <row r="1076" spans="1:8" x14ac:dyDescent="0.25">
      <c r="A1076" s="1">
        <v>1075</v>
      </c>
      <c r="B1076" s="3">
        <v>956963</v>
      </c>
      <c r="C1076" s="2" t="s">
        <v>641</v>
      </c>
      <c r="D1076">
        <v>60</v>
      </c>
      <c r="E1076">
        <v>294</v>
      </c>
      <c r="F1076">
        <v>441</v>
      </c>
      <c r="G1076">
        <v>0</v>
      </c>
      <c r="H1076" t="str">
        <f t="shared" si="16"/>
        <v>INSERT INTO ARTICULO(idarticulo,codigo,descripcion,idmarca,precio,costo,reorden) values(1075,'956963','SEPARADOR PARA ROMPEDOR H65',60,294,441,0);</v>
      </c>
    </row>
    <row r="1077" spans="1:8" x14ac:dyDescent="0.25">
      <c r="A1077" s="1">
        <v>1076</v>
      </c>
      <c r="B1077" s="5">
        <v>956996</v>
      </c>
      <c r="C1077" s="2" t="s">
        <v>642</v>
      </c>
      <c r="D1077">
        <v>60</v>
      </c>
      <c r="E1077">
        <v>24</v>
      </c>
      <c r="F1077">
        <v>48</v>
      </c>
      <c r="G1077">
        <v>0</v>
      </c>
      <c r="H1077" t="str">
        <f t="shared" si="16"/>
        <v>INSERT INTO ARTICULO(idarticulo,codigo,descripcion,idmarca,precio,costo,reorden) values(1076,'956996','ANILLOS ROMPEDOR HITACHI',60,24,48,0);</v>
      </c>
    </row>
    <row r="1078" spans="1:8" x14ac:dyDescent="0.25">
      <c r="A1078" s="1">
        <v>1077</v>
      </c>
      <c r="B1078" s="3">
        <v>996369</v>
      </c>
      <c r="C1078" s="2" t="s">
        <v>643</v>
      </c>
      <c r="D1078">
        <v>60</v>
      </c>
      <c r="E1078">
        <v>123</v>
      </c>
      <c r="F1078">
        <v>184.5</v>
      </c>
      <c r="G1078">
        <v>0</v>
      </c>
      <c r="H1078" t="str">
        <f t="shared" si="16"/>
        <v>INSERT INTO ARTICULO(idarticulo,codigo,descripcion,idmarca,precio,costo,reorden) values(1077,'996369','SEPARADOR ROMPEDOR H65',60,123,184.5,0);</v>
      </c>
    </row>
    <row r="1079" spans="1:8" x14ac:dyDescent="0.25">
      <c r="A1079" s="1">
        <v>1078</v>
      </c>
      <c r="B1079" s="3">
        <v>998414</v>
      </c>
      <c r="C1079" s="2" t="s">
        <v>644</v>
      </c>
      <c r="D1079">
        <v>60</v>
      </c>
      <c r="E1079">
        <v>88</v>
      </c>
      <c r="F1079">
        <v>176</v>
      </c>
      <c r="G1079">
        <v>0</v>
      </c>
      <c r="H1079" t="str">
        <f t="shared" si="16"/>
        <v>INSERT INTO ARTICULO(idarticulo,codigo,descripcion,idmarca,precio,costo,reorden) values(1078,'998414','ANILLOS H65',60,88,176,0);</v>
      </c>
    </row>
    <row r="1080" spans="1:8" x14ac:dyDescent="0.25">
      <c r="A1080" s="1">
        <v>1079</v>
      </c>
      <c r="B1080" s="3">
        <v>998427</v>
      </c>
      <c r="C1080" s="2" t="s">
        <v>645</v>
      </c>
      <c r="D1080">
        <v>60</v>
      </c>
      <c r="E1080">
        <v>14</v>
      </c>
      <c r="F1080">
        <v>28</v>
      </c>
      <c r="G1080">
        <v>0</v>
      </c>
      <c r="H1080" t="str">
        <f t="shared" si="16"/>
        <v>INSERT INTO ARTICULO(idarticulo,codigo,descripcion,idmarca,precio,costo,reorden) values(1079,'998427','ANILLOS PARA H65S',60,14,28,0);</v>
      </c>
    </row>
    <row r="1081" spans="1:8" x14ac:dyDescent="0.25">
      <c r="A1081" s="1">
        <v>1080</v>
      </c>
      <c r="B1081" s="3">
        <v>998428</v>
      </c>
      <c r="C1081" s="2" t="s">
        <v>646</v>
      </c>
      <c r="D1081">
        <v>60</v>
      </c>
      <c r="E1081">
        <v>19</v>
      </c>
      <c r="F1081">
        <v>38</v>
      </c>
      <c r="G1081">
        <v>0</v>
      </c>
      <c r="H1081" t="str">
        <f t="shared" si="16"/>
        <v>INSERT INTO ARTICULO(idarticulo,codigo,descripcion,idmarca,precio,costo,reorden) values(1080,'998428','ANILLOS 3 PARA H65',60,19,38,0);</v>
      </c>
    </row>
    <row r="1082" spans="1:8" x14ac:dyDescent="0.25">
      <c r="A1082" s="1">
        <v>1081</v>
      </c>
      <c r="B1082" s="3">
        <v>998433</v>
      </c>
      <c r="C1082" s="2" t="s">
        <v>647</v>
      </c>
      <c r="D1082">
        <v>60</v>
      </c>
      <c r="E1082">
        <v>123</v>
      </c>
      <c r="F1082">
        <v>184.5</v>
      </c>
      <c r="G1082">
        <v>0</v>
      </c>
      <c r="H1082" t="str">
        <f t="shared" si="16"/>
        <v>INSERT INTO ARTICULO(idarticulo,codigo,descripcion,idmarca,precio,costo,reorden) values(1081,'998433','SEPARADOR 2 PARA H65',60,123,184.5,0);</v>
      </c>
    </row>
    <row r="1083" spans="1:8" x14ac:dyDescent="0.25">
      <c r="A1083" s="1">
        <v>1082</v>
      </c>
      <c r="B1083" s="3">
        <v>323729</v>
      </c>
      <c r="C1083" s="2" t="s">
        <v>648</v>
      </c>
      <c r="D1083">
        <v>60</v>
      </c>
      <c r="E1083">
        <v>50</v>
      </c>
      <c r="F1083">
        <v>100</v>
      </c>
      <c r="G1083">
        <v>0</v>
      </c>
      <c r="H1083" t="str">
        <f t="shared" si="16"/>
        <v>INSERT INTO ARTICULO(idarticulo,codigo,descripcion,idmarca,precio,costo,reorden) values(1082,'323729','GUASA PÑANA PARA ROMPEDOR HS65D2',60,50,100,0);</v>
      </c>
    </row>
    <row r="1084" spans="1:8" x14ac:dyDescent="0.25">
      <c r="A1084" s="1">
        <v>1083</v>
      </c>
      <c r="B1084" s="3" t="s">
        <v>2074</v>
      </c>
      <c r="C1084" s="2" t="s">
        <v>3205</v>
      </c>
      <c r="D1084">
        <v>101</v>
      </c>
      <c r="E1084">
        <v>384.45499999999998</v>
      </c>
      <c r="F1084">
        <v>499.79149999999998</v>
      </c>
      <c r="G1084">
        <v>0</v>
      </c>
      <c r="H1084" t="str">
        <f t="shared" si="16"/>
        <v>INSERT INTO ARTICULO(idarticulo,codigo,descripcion,idmarca,precio,costo,reorden) values(1083,'13011ZF1023','JUEGO DE ANILLOS EN 025 PARA HONDA 5.5',101,384.455,499.7915,0);</v>
      </c>
    </row>
    <row r="1085" spans="1:8" x14ac:dyDescent="0.25">
      <c r="A1085" s="1">
        <v>1084</v>
      </c>
      <c r="B1085" s="3" t="s">
        <v>2075</v>
      </c>
      <c r="C1085" s="2" t="s">
        <v>3206</v>
      </c>
      <c r="D1085">
        <v>101</v>
      </c>
      <c r="E1085">
        <v>459.82</v>
      </c>
      <c r="F1085">
        <v>597.76599999999996</v>
      </c>
      <c r="G1085">
        <v>0</v>
      </c>
      <c r="H1085" t="str">
        <f t="shared" si="16"/>
        <v>INSERT INTO ARTICULO(idarticulo,codigo,descripcion,idmarca,precio,costo,reorden) values(1084,'13102ZE8010','PISTON PARA MOTOR DE 5.5 HP HONDA EN 0.25',101,459.82,597.766,0);</v>
      </c>
    </row>
    <row r="1086" spans="1:8" x14ac:dyDescent="0.25">
      <c r="A1086" s="1">
        <v>1085</v>
      </c>
      <c r="B1086" s="3" t="s">
        <v>2076</v>
      </c>
      <c r="C1086" s="2" t="s">
        <v>649</v>
      </c>
      <c r="D1086">
        <v>79</v>
      </c>
      <c r="E1086">
        <v>275.61</v>
      </c>
      <c r="F1086">
        <v>413.41500000000002</v>
      </c>
      <c r="G1086">
        <v>0</v>
      </c>
      <c r="H1086" t="str">
        <f t="shared" si="16"/>
        <v>INSERT INTO ARTICULO(idarticulo,codigo,descripcion,idmarca,precio,costo,reorden) values(1085,'CHEVY','ACEITE MOTOR CRAFT GARRAFA 5 LTS',79,275.61,413.415,0);</v>
      </c>
    </row>
    <row r="1087" spans="1:8" x14ac:dyDescent="0.25">
      <c r="A1087" s="1">
        <v>1086</v>
      </c>
      <c r="B1087" s="3">
        <v>4218504</v>
      </c>
      <c r="C1087" s="2" t="s">
        <v>3207</v>
      </c>
      <c r="D1087">
        <v>2</v>
      </c>
      <c r="E1087">
        <v>71</v>
      </c>
      <c r="F1087">
        <v>142</v>
      </c>
      <c r="G1087">
        <v>0</v>
      </c>
      <c r="H1087" t="str">
        <f t="shared" si="16"/>
        <v>INSERT INTO ARTICULO(idarticulo,codigo,descripcion,idmarca,precio,costo,reorden) values(1086,'4218504','PALANCA CUBRE POLVO PARA MANGO DE 30KG',2,71,142,0);</v>
      </c>
    </row>
    <row r="1088" spans="1:8" x14ac:dyDescent="0.25">
      <c r="A1088" s="1">
        <v>1087</v>
      </c>
      <c r="B1088" s="3">
        <v>2562060</v>
      </c>
      <c r="C1088" s="2" t="s">
        <v>650</v>
      </c>
      <c r="D1088">
        <v>2</v>
      </c>
      <c r="E1088">
        <v>6</v>
      </c>
      <c r="F1088">
        <v>12</v>
      </c>
      <c r="G1088">
        <v>0</v>
      </c>
      <c r="H1088" t="str">
        <f t="shared" si="16"/>
        <v>INSERT INTO ARTICULO(idarticulo,codigo,descripcion,idmarca,precio,costo,reorden) values(1087,'2562060','PERNO PARA MANGO 30KG',2,6,12,0);</v>
      </c>
    </row>
    <row r="1089" spans="1:8" x14ac:dyDescent="0.25">
      <c r="A1089" s="1">
        <v>1088</v>
      </c>
      <c r="B1089" s="3">
        <v>4511184</v>
      </c>
      <c r="C1089" s="2" t="s">
        <v>651</v>
      </c>
      <c r="D1089">
        <v>2</v>
      </c>
      <c r="E1089">
        <v>592</v>
      </c>
      <c r="F1089">
        <v>769.6</v>
      </c>
      <c r="G1089">
        <v>0</v>
      </c>
      <c r="H1089" t="str">
        <f t="shared" si="16"/>
        <v>INSERT INTO ARTICULO(idarticulo,codigo,descripcion,idmarca,precio,costo,reorden) values(1088,'4511184','MANGO PARA ROMPEDORA DE 19KG HM 1307CB',2,592,769.6,0);</v>
      </c>
    </row>
    <row r="1090" spans="1:8" x14ac:dyDescent="0.25">
      <c r="A1090" s="1">
        <v>1089</v>
      </c>
      <c r="B1090" s="3">
        <v>182765</v>
      </c>
      <c r="C1090" s="2" t="s">
        <v>652</v>
      </c>
      <c r="D1090">
        <v>20</v>
      </c>
      <c r="E1090">
        <v>18.75</v>
      </c>
      <c r="F1090">
        <v>37.5</v>
      </c>
      <c r="G1090">
        <v>4</v>
      </c>
      <c r="H1090" t="str">
        <f t="shared" si="16"/>
        <v>INSERT INTO ARTICULO(idarticulo,codigo,descripcion,idmarca,precio,costo,reorden) values(1089,'182765','PALANCA REGULADOR BAILARINA BS60-21',20,18.75,37.5,4);</v>
      </c>
    </row>
    <row r="1091" spans="1:8" x14ac:dyDescent="0.25">
      <c r="A1091" s="1">
        <v>1090</v>
      </c>
      <c r="B1091" s="3" t="s">
        <v>2077</v>
      </c>
      <c r="C1091" s="2" t="s">
        <v>653</v>
      </c>
      <c r="D1091">
        <v>125</v>
      </c>
      <c r="E1091">
        <v>190</v>
      </c>
      <c r="F1091">
        <v>285</v>
      </c>
      <c r="G1091">
        <v>0</v>
      </c>
      <c r="H1091" t="str">
        <f t="shared" ref="H1091:H1154" si="17">CONCATENATE("INSERT INTO ARTICULO(idarticulo,codigo,descripcion,idmarca,precio,costo,reorden) values(",A1091,",'",B1091,"','",C1091,"',",D1091,",",E1091,",",F1091,",",G1091,");")</f>
        <v>INSERT INTO ARTICULO(idarticulo,codigo,descripcion,idmarca,precio,costo,reorden) values(1090,'GRAS14','INYECTOR DE GRASA REFORZADO',125,190,285,0);</v>
      </c>
    </row>
    <row r="1092" spans="1:8" x14ac:dyDescent="0.25">
      <c r="A1092" s="1">
        <v>1091</v>
      </c>
      <c r="B1092" s="3">
        <v>446212</v>
      </c>
      <c r="C1092" s="2" t="s">
        <v>3208</v>
      </c>
      <c r="D1092">
        <v>126</v>
      </c>
      <c r="E1092">
        <v>617.28099999999995</v>
      </c>
      <c r="F1092">
        <v>801.66</v>
      </c>
      <c r="G1092">
        <v>0</v>
      </c>
      <c r="H1092" t="str">
        <f t="shared" si="17"/>
        <v>INSERT INTO ARTICULO(idarticulo,codigo,descripcion,idmarca,precio,costo,reorden) values(1091,'446212','SIKALASTIC 1C SACO DE 20 KG COLOR GRIS',126,617.281,801.66,0);</v>
      </c>
    </row>
    <row r="1093" spans="1:8" x14ac:dyDescent="0.25">
      <c r="A1093" s="1">
        <v>1092</v>
      </c>
      <c r="B1093" s="3" t="s">
        <v>2078</v>
      </c>
      <c r="C1093" s="2" t="s">
        <v>654</v>
      </c>
      <c r="D1093">
        <v>44</v>
      </c>
      <c r="E1093">
        <v>5949.96</v>
      </c>
      <c r="F1093">
        <v>7734.9480000000003</v>
      </c>
      <c r="G1093">
        <v>0</v>
      </c>
      <c r="H1093" t="str">
        <f t="shared" si="17"/>
        <v>INSERT INTO ARTICULO(idarticulo,codigo,descripcion,idmarca,precio,costo,reorden) values(1092,'E400AJ','CONTROL DE LEVANTE Y GIRO JLG',44,5949.96,7734.948,0);</v>
      </c>
    </row>
    <row r="1094" spans="1:8" x14ac:dyDescent="0.25">
      <c r="A1094" s="1">
        <v>1093</v>
      </c>
      <c r="B1094" s="3" t="s">
        <v>2079</v>
      </c>
      <c r="C1094" s="2" t="s">
        <v>655</v>
      </c>
      <c r="D1094">
        <v>101</v>
      </c>
      <c r="E1094">
        <v>133.1</v>
      </c>
      <c r="F1094">
        <v>199.65</v>
      </c>
      <c r="G1094">
        <v>0</v>
      </c>
      <c r="H1094" t="str">
        <f t="shared" si="17"/>
        <v>INSERT INTO ARTICULO(idarticulo,codigo,descripcion,idmarca,precio,costo,reorden) values(1093,'13111ZF6W00','PERNO PARA BIELA GX 390',101,133.1,199.65,0);</v>
      </c>
    </row>
    <row r="1095" spans="1:8" x14ac:dyDescent="0.25">
      <c r="A1095" s="1">
        <v>1094</v>
      </c>
      <c r="B1095" s="3">
        <v>43460010</v>
      </c>
      <c r="C1095" s="2" t="s">
        <v>3209</v>
      </c>
      <c r="D1095">
        <v>5</v>
      </c>
      <c r="E1095">
        <v>1342</v>
      </c>
      <c r="F1095">
        <v>1744.6</v>
      </c>
      <c r="G1095">
        <v>0</v>
      </c>
      <c r="H1095" t="str">
        <f t="shared" si="17"/>
        <v>INSERT INTO ARTICULO(idarticulo,codigo,descripcion,idmarca,precio,costo,reorden) values(1094,'43460010','MANOMETRO PARA BOMBA DE SACABOCADOS',5,1342,1744.6,0);</v>
      </c>
    </row>
    <row r="1096" spans="1:8" x14ac:dyDescent="0.25">
      <c r="A1096" s="1">
        <v>1095</v>
      </c>
      <c r="B1096" s="3">
        <v>502133</v>
      </c>
      <c r="C1096" s="2" t="s">
        <v>656</v>
      </c>
      <c r="D1096">
        <v>18</v>
      </c>
      <c r="E1096">
        <v>5240.5151999999998</v>
      </c>
      <c r="F1096">
        <v>6812.6697000000004</v>
      </c>
      <c r="G1096">
        <v>0</v>
      </c>
      <c r="H1096" t="str">
        <f t="shared" si="17"/>
        <v>INSERT INTO ARTICULO(idarticulo,codigo,descripcion,idmarca,precio,costo,reorden) values(1095,'502133','CLUTCH PARA RODILLO DE 1/2 TONELADA CIPSA',18,5240.5152,6812.6697,0);</v>
      </c>
    </row>
    <row r="1097" spans="1:8" x14ac:dyDescent="0.25">
      <c r="A1097" s="1">
        <v>1096</v>
      </c>
      <c r="B1097" s="3">
        <v>394130016</v>
      </c>
      <c r="C1097" s="2" t="s">
        <v>657</v>
      </c>
      <c r="D1097">
        <v>2</v>
      </c>
      <c r="E1097">
        <v>1624</v>
      </c>
      <c r="F1097">
        <v>2111.1999999999998</v>
      </c>
      <c r="G1097">
        <v>0</v>
      </c>
      <c r="H1097" t="str">
        <f t="shared" si="17"/>
        <v>INSERT INTO ARTICULO(idarticulo,codigo,descripcion,idmarca,precio,costo,reorden) values(1096,'394130016','CILINDRO Y PISTON COMPLETO PARA CORTADORA DPC7311',2,1624,2111.2,0);</v>
      </c>
    </row>
    <row r="1098" spans="1:8" x14ac:dyDescent="0.25">
      <c r="A1098" s="1">
        <v>1097</v>
      </c>
      <c r="B1098" s="3" t="s">
        <v>2080</v>
      </c>
      <c r="C1098" s="2" t="s">
        <v>658</v>
      </c>
      <c r="D1098">
        <v>153</v>
      </c>
      <c r="E1098">
        <v>73</v>
      </c>
      <c r="F1098">
        <v>146</v>
      </c>
      <c r="G1098">
        <v>0</v>
      </c>
      <c r="H1098" t="str">
        <f t="shared" si="17"/>
        <v>INSERT INTO ARTICULO(idarticulo,codigo,descripcion,idmarca,precio,costo,reorden) values(1097,'BOMB','MANGUERA DE BOMBERO DE 4 " COLOR AZUL',153,73,146,0);</v>
      </c>
    </row>
    <row r="1099" spans="1:8" x14ac:dyDescent="0.25">
      <c r="A1099" s="1">
        <v>1098</v>
      </c>
      <c r="B1099" s="3">
        <v>3409193</v>
      </c>
      <c r="C1099" s="2" t="s">
        <v>3210</v>
      </c>
      <c r="D1099">
        <v>185</v>
      </c>
      <c r="E1099">
        <v>19</v>
      </c>
      <c r="F1099">
        <v>38</v>
      </c>
      <c r="G1099">
        <v>0</v>
      </c>
      <c r="H1099" t="str">
        <f t="shared" si="17"/>
        <v>INSERT INTO ARTICULO(idarticulo,codigo,descripcion,idmarca,precio,costo,reorden) values(1098,'3409193','ACEITE 2 TIEPOS 24 BOTELLAS DE 250 ML',185,19,38,0);</v>
      </c>
    </row>
    <row r="1100" spans="1:8" x14ac:dyDescent="0.25">
      <c r="A1100" s="1">
        <v>1099</v>
      </c>
      <c r="B1100" s="3">
        <v>46098</v>
      </c>
      <c r="C1100" s="2" t="s">
        <v>659</v>
      </c>
      <c r="D1100">
        <v>20</v>
      </c>
      <c r="E1100">
        <v>972.75</v>
      </c>
      <c r="F1100">
        <v>1264.575</v>
      </c>
      <c r="G1100">
        <v>0</v>
      </c>
      <c r="H1100" t="str">
        <f t="shared" si="17"/>
        <v>INSERT INTO ARTICULO(idarticulo,codigo,descripcion,idmarca,precio,costo,reorden) values(1099,'46098','RETRACTIL COMPLETO PARA BAILARINA WACKER BS602I',20,972.75,1264.575,0);</v>
      </c>
    </row>
    <row r="1101" spans="1:8" x14ac:dyDescent="0.25">
      <c r="A1101" s="1">
        <v>1100</v>
      </c>
      <c r="B1101" s="3" t="s">
        <v>2081</v>
      </c>
      <c r="C1101" s="2" t="s">
        <v>3211</v>
      </c>
      <c r="D1101">
        <v>125</v>
      </c>
      <c r="E1101">
        <v>26.3</v>
      </c>
      <c r="F1101">
        <v>52.6</v>
      </c>
      <c r="G1101">
        <v>0</v>
      </c>
      <c r="H1101" t="str">
        <f t="shared" si="17"/>
        <v>INSERT INTO ARTICULO(idarticulo,codigo,descripcion,idmarca,precio,costo,reorden) values(1100,'GAS1705','CARTUCHO DE GAS BUTANO',125,26.3,52.6,0);</v>
      </c>
    </row>
    <row r="1102" spans="1:8" x14ac:dyDescent="0.25">
      <c r="A1102" s="1">
        <v>1101</v>
      </c>
      <c r="B1102" s="3" t="s">
        <v>2082</v>
      </c>
      <c r="C1102" s="2" t="s">
        <v>660</v>
      </c>
      <c r="D1102">
        <v>125</v>
      </c>
      <c r="E1102">
        <v>146</v>
      </c>
      <c r="F1102">
        <v>219</v>
      </c>
      <c r="G1102">
        <v>0</v>
      </c>
      <c r="H1102" t="str">
        <f t="shared" si="17"/>
        <v>INSERT INTO ARTICULO(idarticulo,codigo,descripcion,idmarca,precio,costo,reorden) values(1101,'GAS130008','SOPLETE P/ CARTUCHO DESECHABLE',125,146,219,0);</v>
      </c>
    </row>
    <row r="1103" spans="1:8" x14ac:dyDescent="0.25">
      <c r="A1103" s="1">
        <v>1102</v>
      </c>
      <c r="B1103" s="3" t="s">
        <v>2083</v>
      </c>
      <c r="C1103" s="2" t="s">
        <v>661</v>
      </c>
      <c r="D1103">
        <v>93</v>
      </c>
      <c r="E1103">
        <v>162.77000000000001</v>
      </c>
      <c r="F1103">
        <v>244.155</v>
      </c>
      <c r="G1103">
        <v>0</v>
      </c>
      <c r="H1103" t="str">
        <f t="shared" si="17"/>
        <v>INSERT INTO ARTICULO(idarticulo,codigo,descripcion,idmarca,precio,costo,reorden) values(1102,'NBA264','NIPLE DE BOTELLA DE 4"',93,162.77,244.155,0);</v>
      </c>
    </row>
    <row r="1104" spans="1:8" x14ac:dyDescent="0.25">
      <c r="A1104" s="1">
        <v>1103</v>
      </c>
      <c r="B1104" s="3" t="s">
        <v>2084</v>
      </c>
      <c r="C1104" s="2" t="s">
        <v>662</v>
      </c>
      <c r="D1104">
        <v>93</v>
      </c>
      <c r="E1104">
        <v>118.27</v>
      </c>
      <c r="F1104">
        <v>177.405</v>
      </c>
      <c r="G1104">
        <v>0</v>
      </c>
      <c r="H1104" t="str">
        <f t="shared" si="17"/>
        <v>INSERT INTO ARTICULO(idarticulo,codigo,descripcion,idmarca,precio,costo,reorden) values(1103,'CA450','ABRAZADERA SIN FIN DE 4"',93,118.27,177.405,0);</v>
      </c>
    </row>
    <row r="1105" spans="1:8" x14ac:dyDescent="0.25">
      <c r="A1105" s="1">
        <v>1104</v>
      </c>
      <c r="B1105" s="3" t="s">
        <v>2085</v>
      </c>
      <c r="C1105" s="2" t="s">
        <v>663</v>
      </c>
      <c r="D1105">
        <v>11</v>
      </c>
      <c r="E1105">
        <v>1058.6600000000001</v>
      </c>
      <c r="F1105">
        <v>1376.258</v>
      </c>
      <c r="G1105">
        <v>0</v>
      </c>
      <c r="H1105" t="str">
        <f t="shared" si="17"/>
        <v>INSERT INTO ARTICULO(idarticulo,codigo,descripcion,idmarca,precio,costo,reorden) values(1104,'2410818S','JUEGO DE ANILLOS EN STD CH23-S',11,1058.66,1376.258,0);</v>
      </c>
    </row>
    <row r="1106" spans="1:8" x14ac:dyDescent="0.25">
      <c r="A1106" s="1">
        <v>1105</v>
      </c>
      <c r="B1106" s="3" t="s">
        <v>2086</v>
      </c>
      <c r="C1106" s="2" t="s">
        <v>664</v>
      </c>
      <c r="D1106">
        <v>11</v>
      </c>
      <c r="E1106">
        <v>211.81</v>
      </c>
      <c r="F1106">
        <v>317.71499999999997</v>
      </c>
      <c r="G1106">
        <v>0</v>
      </c>
      <c r="H1106" t="str">
        <f t="shared" si="17"/>
        <v>INSERT INTO ARTICULO(idarticulo,codigo,descripcion,idmarca,precio,costo,reorden) values(1105,'2484102S','JUNTA DE CABEZA CON TORNILLO PARA CH23 S',11,211.81,317.715,0);</v>
      </c>
    </row>
    <row r="1107" spans="1:8" x14ac:dyDescent="0.25">
      <c r="A1107" s="1">
        <v>1106</v>
      </c>
      <c r="B1107" s="3" t="s">
        <v>2087</v>
      </c>
      <c r="C1107" s="2" t="s">
        <v>665</v>
      </c>
      <c r="D1107">
        <v>11</v>
      </c>
      <c r="E1107">
        <v>30.25</v>
      </c>
      <c r="F1107">
        <v>60.5</v>
      </c>
      <c r="G1107">
        <v>0</v>
      </c>
      <c r="H1107" t="str">
        <f t="shared" si="17"/>
        <v>INSERT INTO ARTICULO(idarticulo,codigo,descripcion,idmarca,precio,costo,reorden) values(1106,'2403219S','RETEN DELANTERO CH23',11,30.25,60.5,0);</v>
      </c>
    </row>
    <row r="1108" spans="1:8" x14ac:dyDescent="0.25">
      <c r="A1108" s="1">
        <v>1107</v>
      </c>
      <c r="B1108" s="3">
        <v>5203208</v>
      </c>
      <c r="C1108" s="2" t="s">
        <v>666</v>
      </c>
      <c r="D1108">
        <v>11</v>
      </c>
      <c r="E1108">
        <v>49.18</v>
      </c>
      <c r="F1108">
        <v>98.36</v>
      </c>
      <c r="G1108">
        <v>0</v>
      </c>
      <c r="H1108" t="str">
        <f t="shared" si="17"/>
        <v>INSERT INTO ARTICULO(idarticulo,codigo,descripcion,idmarca,precio,costo,reorden) values(1107,'5203208','RETEN TRASERO CH23',11,49.18,98.36,0);</v>
      </c>
    </row>
    <row r="1109" spans="1:8" x14ac:dyDescent="0.25">
      <c r="A1109" s="1">
        <v>1108</v>
      </c>
      <c r="B1109" s="3">
        <v>12588</v>
      </c>
      <c r="C1109" s="2" t="s">
        <v>3212</v>
      </c>
      <c r="D1109">
        <v>20</v>
      </c>
      <c r="E1109">
        <v>350</v>
      </c>
      <c r="F1109">
        <v>455</v>
      </c>
      <c r="G1109">
        <v>0</v>
      </c>
      <c r="H1109" t="str">
        <f t="shared" si="17"/>
        <v>INSERT INTO ARTICULO(idarticulo,codigo,descripcion,idmarca,precio,costo,reorden) values(1108,'12588','VARILLA DE AHOGADOR COMPLETA COMPACTADORA BS60 2I',20,350,455,0);</v>
      </c>
    </row>
    <row r="1110" spans="1:8" x14ac:dyDescent="0.25">
      <c r="A1110" s="1">
        <v>1109</v>
      </c>
      <c r="B1110" s="3">
        <v>5136963</v>
      </c>
      <c r="C1110" s="2" t="s">
        <v>667</v>
      </c>
      <c r="D1110">
        <v>2</v>
      </c>
      <c r="E1110">
        <v>342</v>
      </c>
      <c r="F1110">
        <v>444.6</v>
      </c>
      <c r="G1110">
        <v>0</v>
      </c>
      <c r="H1110" t="str">
        <f t="shared" si="17"/>
        <v>INSERT INTO ARTICULO(idarticulo,codigo,descripcion,idmarca,precio,costo,reorden) values(1109,'5136963','ARMADURA PARA ROTO HR4002',2,342,444.6,0);</v>
      </c>
    </row>
    <row r="1111" spans="1:8" x14ac:dyDescent="0.25">
      <c r="A1111" s="1">
        <v>1110</v>
      </c>
      <c r="B1111" s="3" t="s">
        <v>2088</v>
      </c>
      <c r="C1111" s="2" t="s">
        <v>668</v>
      </c>
      <c r="D1111">
        <v>2</v>
      </c>
      <c r="E1111">
        <v>3640</v>
      </c>
      <c r="F1111">
        <v>4732</v>
      </c>
      <c r="G1111">
        <v>0</v>
      </c>
      <c r="H1111" t="str">
        <f t="shared" si="17"/>
        <v>INSERT INTO ARTICULO(idarticulo,codigo,descripcion,idmarca,precio,costo,reorden) values(1110,'EBH252U','DESBROZADORA 4 TIEMPOS EBH252U',2,3640,4732,0);</v>
      </c>
    </row>
    <row r="1112" spans="1:8" x14ac:dyDescent="0.25">
      <c r="A1112" s="1">
        <v>1111</v>
      </c>
      <c r="B1112" s="3" t="s">
        <v>2089</v>
      </c>
      <c r="C1112" s="2" t="s">
        <v>669</v>
      </c>
      <c r="D1112">
        <v>125</v>
      </c>
      <c r="E1112">
        <v>51.72</v>
      </c>
      <c r="F1112">
        <v>103.44</v>
      </c>
      <c r="G1112">
        <v>0</v>
      </c>
      <c r="H1112" t="str">
        <f t="shared" si="17"/>
        <v>INSERT INTO ARTICULO(idarticulo,codigo,descripcion,idmarca,precio,costo,reorden) values(1111,'TA','TAPON DE RADIADOR',125,51.72,103.44,0);</v>
      </c>
    </row>
    <row r="1113" spans="1:8" x14ac:dyDescent="0.25">
      <c r="A1113" s="1">
        <v>1112</v>
      </c>
      <c r="B1113" s="3">
        <v>15370</v>
      </c>
      <c r="C1113" s="2" t="s">
        <v>3213</v>
      </c>
      <c r="D1113">
        <v>125</v>
      </c>
      <c r="E1113">
        <v>50</v>
      </c>
      <c r="F1113">
        <v>100</v>
      </c>
      <c r="G1113">
        <v>0</v>
      </c>
      <c r="H1113" t="str">
        <f t="shared" si="17"/>
        <v>INSERT INTO ARTICULO(idarticulo,codigo,descripcion,idmarca,precio,costo,reorden) values(1112,'15370','BANDA PARA MOTOR GS GOODYEAR',125,50,100,0);</v>
      </c>
    </row>
    <row r="1114" spans="1:8" x14ac:dyDescent="0.25">
      <c r="A1114" s="1">
        <v>1113</v>
      </c>
      <c r="B1114" s="3" t="s">
        <v>2090</v>
      </c>
      <c r="C1114" s="2" t="s">
        <v>670</v>
      </c>
      <c r="D1114">
        <v>125</v>
      </c>
      <c r="E1114">
        <v>30</v>
      </c>
      <c r="F1114">
        <v>60</v>
      </c>
      <c r="G1114">
        <v>0</v>
      </c>
      <c r="H1114" t="str">
        <f t="shared" si="17"/>
        <v>INSERT INTO ARTICULO(idarticulo,codigo,descripcion,idmarca,precio,costo,reorden) values(1113,'VEL','VELOCIL BASE AGUA',125,30,60,0);</v>
      </c>
    </row>
    <row r="1115" spans="1:8" x14ac:dyDescent="0.25">
      <c r="A1115" s="1">
        <v>1114</v>
      </c>
      <c r="B1115" s="3" t="s">
        <v>2091</v>
      </c>
      <c r="C1115" s="2" t="s">
        <v>3214</v>
      </c>
      <c r="D1115">
        <v>141</v>
      </c>
      <c r="E1115">
        <v>1807.76</v>
      </c>
      <c r="F1115">
        <v>2350.0880000000002</v>
      </c>
      <c r="G1115">
        <v>0</v>
      </c>
      <c r="H1115" t="str">
        <f t="shared" si="17"/>
        <v>INSERT INTO ARTICULO(idarticulo,codigo,descripcion,idmarca,precio,costo,reorden) values(1114,'45T105','ACUMULADOR TROJAN T 105',141,1807.76,2350.088,0);</v>
      </c>
    </row>
    <row r="1116" spans="1:8" x14ac:dyDescent="0.25">
      <c r="A1116" s="1">
        <v>1115</v>
      </c>
      <c r="B1116" s="3">
        <v>12336</v>
      </c>
      <c r="C1116" s="2" t="s">
        <v>3215</v>
      </c>
      <c r="D1116">
        <v>75</v>
      </c>
      <c r="E1116">
        <v>20</v>
      </c>
      <c r="F1116">
        <v>40</v>
      </c>
      <c r="G1116">
        <v>0</v>
      </c>
      <c r="H1116" t="str">
        <f t="shared" si="17"/>
        <v>INSERT INTO ARTICULO(idarticulo,codigo,descripcion,idmarca,precio,costo,reorden) values(1115,'12336','ACEITE PARA MOTOSIERRA MARAC STHIL',75,20,40,0);</v>
      </c>
    </row>
    <row r="1117" spans="1:8" x14ac:dyDescent="0.25">
      <c r="A1117" s="1">
        <v>1116</v>
      </c>
      <c r="B1117" s="3" t="s">
        <v>2092</v>
      </c>
      <c r="C1117" s="2" t="s">
        <v>671</v>
      </c>
      <c r="D1117">
        <v>101</v>
      </c>
      <c r="E1117">
        <v>200</v>
      </c>
      <c r="F1117">
        <v>300</v>
      </c>
      <c r="G1117">
        <v>0</v>
      </c>
      <c r="H1117" t="str">
        <f t="shared" si="17"/>
        <v>INSERT INTO ARTICULO(idarticulo,codigo,descripcion,idmarca,precio,costo,reorden) values(1116,'GI','GUIA DE EMPUJE GEN 5000',101,200,300,0);</v>
      </c>
    </row>
    <row r="1118" spans="1:8" x14ac:dyDescent="0.25">
      <c r="A1118" s="1">
        <v>1117</v>
      </c>
      <c r="B1118" s="3">
        <v>2584</v>
      </c>
      <c r="C1118" s="2" t="s">
        <v>3216</v>
      </c>
      <c r="D1118">
        <v>190</v>
      </c>
      <c r="E1118">
        <v>1104.5</v>
      </c>
      <c r="F1118">
        <v>1435.85</v>
      </c>
      <c r="G1118">
        <v>0</v>
      </c>
      <c r="H1118" t="str">
        <f t="shared" si="17"/>
        <v>INSERT INTO ARTICULO(idarticulo,codigo,descripcion,idmarca,precio,costo,reorden) values(1117,'2584','PISTOLA GENERAL PÙMP LANZA DE 36" ZINCADA CON JUEGO DE 5 BOQUILLAS',190,1104.5,1435.85,0);</v>
      </c>
    </row>
    <row r="1119" spans="1:8" x14ac:dyDescent="0.25">
      <c r="A1119" s="1">
        <v>1118</v>
      </c>
      <c r="B1119" s="3">
        <v>2584</v>
      </c>
      <c r="C1119" s="2" t="s">
        <v>3216</v>
      </c>
      <c r="D1119">
        <v>190</v>
      </c>
      <c r="E1119">
        <v>1104.5</v>
      </c>
      <c r="F1119">
        <v>1435.85</v>
      </c>
      <c r="G1119">
        <v>0</v>
      </c>
      <c r="H1119" t="str">
        <f t="shared" si="17"/>
        <v>INSERT INTO ARTICULO(idarticulo,codigo,descripcion,idmarca,precio,costo,reorden) values(1118,'2584','PISTOLA GENERAL PÙMP LANZA DE 36" ZINCADA CON JUEGO DE 5 BOQUILLAS',190,1104.5,1435.85,0);</v>
      </c>
    </row>
    <row r="1120" spans="1:8" x14ac:dyDescent="0.25">
      <c r="A1120" s="1">
        <v>1119</v>
      </c>
      <c r="B1120" s="3">
        <v>181412370</v>
      </c>
      <c r="C1120" s="2" t="s">
        <v>672</v>
      </c>
      <c r="D1120">
        <v>10</v>
      </c>
      <c r="E1120">
        <v>18.36</v>
      </c>
      <c r="F1120">
        <v>36.72</v>
      </c>
      <c r="G1120">
        <v>0</v>
      </c>
      <c r="H1120" t="str">
        <f t="shared" si="17"/>
        <v>INSERT INTO ARTICULO(idarticulo,codigo,descripcion,idmarca,precio,costo,reorden) values(1119,'181412370','TUERCA FINA PARA CLUTCH MOTOR EH12',10,18.36,36.72,0);</v>
      </c>
    </row>
    <row r="1121" spans="1:8" x14ac:dyDescent="0.25">
      <c r="A1121" s="1">
        <v>1120</v>
      </c>
      <c r="B1121" s="3" t="s">
        <v>2093</v>
      </c>
      <c r="C1121" s="2" t="s">
        <v>673</v>
      </c>
      <c r="D1121">
        <v>2</v>
      </c>
      <c r="E1121">
        <v>1350</v>
      </c>
      <c r="F1121">
        <v>1755</v>
      </c>
      <c r="G1121">
        <v>0</v>
      </c>
      <c r="H1121" t="str">
        <f t="shared" si="17"/>
        <v>INSERT INTO ARTICULO(idarticulo,codigo,descripcion,idmarca,precio,costo,reorden) values(1120,'D26694','CARRO TRANSPORTADOR HM1801',2,1350,1755,0);</v>
      </c>
    </row>
    <row r="1122" spans="1:8" x14ac:dyDescent="0.25">
      <c r="A1122" s="1">
        <v>1121</v>
      </c>
      <c r="B1122" s="3" t="s">
        <v>2094</v>
      </c>
      <c r="C1122" s="2" t="s">
        <v>674</v>
      </c>
      <c r="D1122">
        <v>95</v>
      </c>
      <c r="E1122">
        <v>91.16</v>
      </c>
      <c r="F1122">
        <v>182.32</v>
      </c>
      <c r="G1122">
        <v>0</v>
      </c>
      <c r="H1122" t="str">
        <f t="shared" si="17"/>
        <v>INSERT INTO ARTICULO(idarticulo,codigo,descripcion,idmarca,precio,costo,reorden) values(1121,'PINT16031','PINTURA LITRO ESMALTE NEGRO BRILLANTE SEC/RAPIDO',95,91.16,182.32,0);</v>
      </c>
    </row>
    <row r="1123" spans="1:8" x14ac:dyDescent="0.25">
      <c r="A1123" s="1">
        <v>1122</v>
      </c>
      <c r="B1123" s="3">
        <v>251324</v>
      </c>
      <c r="C1123" s="2" t="s">
        <v>675</v>
      </c>
      <c r="D1123">
        <v>95</v>
      </c>
      <c r="E1123">
        <v>28</v>
      </c>
      <c r="F1123">
        <v>56</v>
      </c>
      <c r="G1123">
        <v>0</v>
      </c>
      <c r="H1123" t="str">
        <f t="shared" si="17"/>
        <v>INSERT INTO ARTICULO(idarticulo,codigo,descripcion,idmarca,precio,costo,reorden) values(1122,'251324','COPLE GALVANIZADO DE 2"',95,28,56,0);</v>
      </c>
    </row>
    <row r="1124" spans="1:8" x14ac:dyDescent="0.25">
      <c r="A1124" s="1">
        <v>1123</v>
      </c>
      <c r="B1124" s="3" t="s">
        <v>2095</v>
      </c>
      <c r="C1124" s="2" t="s">
        <v>676</v>
      </c>
      <c r="D1124">
        <v>93</v>
      </c>
      <c r="E1124">
        <v>52.93</v>
      </c>
      <c r="F1124">
        <v>105.86</v>
      </c>
      <c r="G1124">
        <v>0</v>
      </c>
      <c r="H1124" t="str">
        <f t="shared" si="17"/>
        <v>INSERT INTO ARTICULO(idarticulo,codigo,descripcion,idmarca,precio,costo,reorden) values(1123,'Z32','NIPLE DE BOTELLAD DE 2"',93,52.93,105.86,0);</v>
      </c>
    </row>
    <row r="1125" spans="1:8" x14ac:dyDescent="0.25">
      <c r="A1125" s="1">
        <v>1124</v>
      </c>
      <c r="B1125" s="3">
        <v>401192</v>
      </c>
      <c r="C1125" s="2" t="s">
        <v>3217</v>
      </c>
      <c r="D1125">
        <v>126</v>
      </c>
      <c r="E1125">
        <v>366.04399999999998</v>
      </c>
      <c r="F1125">
        <v>475.38</v>
      </c>
      <c r="G1125">
        <v>0</v>
      </c>
      <c r="H1125" t="str">
        <f t="shared" si="17"/>
        <v>INSERT INTO ARTICULO(idarticulo,codigo,descripcion,idmarca,precio,costo,reorden) values(1124,'401192','Sika Cem Fludificante.(caja de 40 sobres',126,366.044,475.38,0);</v>
      </c>
    </row>
    <row r="1126" spans="1:8" x14ac:dyDescent="0.25">
      <c r="A1126" s="1">
        <v>1125</v>
      </c>
      <c r="B1126" s="3">
        <v>180920</v>
      </c>
      <c r="C1126" s="2" t="s">
        <v>3218</v>
      </c>
      <c r="D1126">
        <v>20</v>
      </c>
      <c r="E1126">
        <v>75</v>
      </c>
      <c r="F1126">
        <v>150</v>
      </c>
      <c r="G1126">
        <v>3</v>
      </c>
      <c r="H1126" t="str">
        <f t="shared" si="17"/>
        <v>INSERT INTO ARTICULO(idarticulo,codigo,descripcion,idmarca,precio,costo,reorden) values(1125,'180920','ADAPTADOR DE CARBURADOR',20,75,150,3);</v>
      </c>
    </row>
    <row r="1127" spans="1:8" x14ac:dyDescent="0.25">
      <c r="A1127" s="1">
        <v>1126</v>
      </c>
      <c r="B1127" s="3" t="s">
        <v>2096</v>
      </c>
      <c r="C1127" s="2" t="s">
        <v>677</v>
      </c>
      <c r="D1127">
        <v>101</v>
      </c>
      <c r="E1127">
        <v>653.15</v>
      </c>
      <c r="F1127">
        <v>849.09500000000003</v>
      </c>
      <c r="G1127">
        <v>0</v>
      </c>
      <c r="H1127" t="str">
        <f t="shared" si="17"/>
        <v>INSERT INTO ARTICULO(idarticulo,codigo,descripcion,idmarca,precio,costo,reorden) values(1126,'13101ZF6W00','PISTON EN STD 13 HP HONDA',101,653.15,849.095,0);</v>
      </c>
    </row>
    <row r="1128" spans="1:8" x14ac:dyDescent="0.25">
      <c r="A1128" s="1">
        <v>1127</v>
      </c>
      <c r="B1128" s="3" t="s">
        <v>2097</v>
      </c>
      <c r="C1128" s="2" t="s">
        <v>678</v>
      </c>
      <c r="D1128">
        <v>101</v>
      </c>
      <c r="E1128">
        <v>419.48</v>
      </c>
      <c r="F1128">
        <v>545.32399999999996</v>
      </c>
      <c r="G1128">
        <v>0</v>
      </c>
      <c r="H1128" t="str">
        <f t="shared" si="17"/>
        <v>INSERT INTO ARTICULO(idarticulo,codigo,descripcion,idmarca,precio,costo,reorden) values(1127,'13010ZF6003','JUEGO DE ANILLOS EN STD PARA 13 HP HONDA',101,419.48,545.324,0);</v>
      </c>
    </row>
    <row r="1129" spans="1:8" x14ac:dyDescent="0.25">
      <c r="A1129" s="1">
        <v>1128</v>
      </c>
      <c r="B1129" s="3" t="s">
        <v>2098</v>
      </c>
      <c r="C1129" s="2" t="s">
        <v>679</v>
      </c>
      <c r="D1129">
        <v>153</v>
      </c>
      <c r="E1129">
        <v>1080</v>
      </c>
      <c r="F1129">
        <v>1404</v>
      </c>
      <c r="G1129">
        <v>0</v>
      </c>
      <c r="H1129" t="str">
        <f t="shared" si="17"/>
        <v>INSERT INTO ARTICULO(idarticulo,codigo,descripcion,idmarca,precio,costo,reorden) values(1128,'HID','MANGUERA DE ALTA PRESION',153,1080,1404,0);</v>
      </c>
    </row>
    <row r="1130" spans="1:8" x14ac:dyDescent="0.25">
      <c r="A1130" s="1">
        <v>1129</v>
      </c>
      <c r="B1130" s="3" t="s">
        <v>2099</v>
      </c>
      <c r="C1130" s="2" t="s">
        <v>680</v>
      </c>
      <c r="D1130">
        <v>104</v>
      </c>
      <c r="E1130">
        <v>175</v>
      </c>
      <c r="F1130">
        <v>262.5</v>
      </c>
      <c r="G1130">
        <v>0</v>
      </c>
      <c r="H1130" t="str">
        <f t="shared" si="17"/>
        <v>INSERT INTO ARTICULO(idarticulo,codigo,descripcion,idmarca,precio,costo,reorden) values(1129,'5X2','LLANTA DE ACERO CON POLIURETANO',104,175,262.5,0);</v>
      </c>
    </row>
    <row r="1131" spans="1:8" x14ac:dyDescent="0.25">
      <c r="A1131" s="1">
        <v>1130</v>
      </c>
      <c r="B1131" s="3">
        <v>7813198014</v>
      </c>
      <c r="C1131" s="2" t="s">
        <v>681</v>
      </c>
      <c r="D1131">
        <v>75</v>
      </c>
      <c r="E1131">
        <v>23.75</v>
      </c>
      <c r="F1131">
        <v>47.5</v>
      </c>
      <c r="G1131">
        <v>0</v>
      </c>
      <c r="H1131" t="str">
        <f t="shared" si="17"/>
        <v>INSERT INTO ARTICULO(idarticulo,codigo,descripcion,idmarca,precio,costo,reorden) values(1130,'7813198014','ACEITE DE 2.06 OZ PÀRA MOTOSIERRA',75,23.75,47.5,0);</v>
      </c>
    </row>
    <row r="1132" spans="1:8" x14ac:dyDescent="0.25">
      <c r="A1132" s="1">
        <v>1131</v>
      </c>
      <c r="B1132" s="3">
        <v>12112</v>
      </c>
      <c r="C1132" s="2" t="s">
        <v>682</v>
      </c>
      <c r="D1132">
        <v>95</v>
      </c>
      <c r="E1132">
        <v>2</v>
      </c>
      <c r="F1132">
        <v>4</v>
      </c>
      <c r="G1132">
        <v>0</v>
      </c>
      <c r="H1132" t="str">
        <f t="shared" si="17"/>
        <v>INSERT INTO ARTICULO(idarticulo,codigo,descripcion,idmarca,precio,costo,reorden) values(1131,'12112','TORNILLO GALVANIZADO 1/2',95,2,4,0);</v>
      </c>
    </row>
    <row r="1133" spans="1:8" x14ac:dyDescent="0.25">
      <c r="A1133" s="1">
        <v>1132</v>
      </c>
      <c r="B1133" s="3" t="s">
        <v>2100</v>
      </c>
      <c r="C1133" s="2" t="s">
        <v>683</v>
      </c>
      <c r="D1133">
        <v>95</v>
      </c>
      <c r="E1133">
        <v>0.84</v>
      </c>
      <c r="F1133">
        <v>1.68</v>
      </c>
      <c r="G1133">
        <v>0</v>
      </c>
      <c r="H1133" t="str">
        <f t="shared" si="17"/>
        <v>INSERT INTO ARTICULO(idarticulo,codigo,descripcion,idmarca,precio,costo,reorden) values(1132,'LG12','ARANDELA PLANA 1/2',95,0.84,1.68,0);</v>
      </c>
    </row>
    <row r="1134" spans="1:8" x14ac:dyDescent="0.25">
      <c r="A1134" s="1">
        <v>1133</v>
      </c>
      <c r="B1134" s="3" t="s">
        <v>2101</v>
      </c>
      <c r="C1134" s="2" t="s">
        <v>684</v>
      </c>
      <c r="D1134">
        <v>95</v>
      </c>
      <c r="E1134">
        <v>1.1499999999999999</v>
      </c>
      <c r="F1134">
        <v>2.2999999999999998</v>
      </c>
      <c r="G1134">
        <v>0</v>
      </c>
      <c r="H1134" t="str">
        <f t="shared" si="17"/>
        <v>INSERT INTO ARTICULO(idarticulo,codigo,descripcion,idmarca,precio,costo,reorden) values(1133,'SEC12','TUERVA DE NYLON DE 1/2',95,1.15,2.3,0);</v>
      </c>
    </row>
    <row r="1135" spans="1:8" x14ac:dyDescent="0.25">
      <c r="A1135" s="1">
        <v>1134</v>
      </c>
      <c r="B1135" s="3">
        <v>151153</v>
      </c>
      <c r="C1135" s="2" t="s">
        <v>685</v>
      </c>
      <c r="D1135">
        <v>95</v>
      </c>
      <c r="E1135">
        <v>58.5</v>
      </c>
      <c r="F1135">
        <v>117</v>
      </c>
      <c r="G1135">
        <v>0</v>
      </c>
      <c r="H1135" t="str">
        <f t="shared" si="17"/>
        <v>INSERT INTO ARTICULO(idarticulo,codigo,descripcion,idmarca,precio,costo,reorden) values(1134,'151153','PASTA PARA SOLDAR',95,58.5,117,0);</v>
      </c>
    </row>
    <row r="1136" spans="1:8" x14ac:dyDescent="0.25">
      <c r="A1136" s="1">
        <v>1135</v>
      </c>
      <c r="B1136" s="3" t="s">
        <v>2102</v>
      </c>
      <c r="C1136" s="2" t="s">
        <v>686</v>
      </c>
      <c r="D1136">
        <v>98</v>
      </c>
      <c r="E1136">
        <v>65.535799999999995</v>
      </c>
      <c r="F1136">
        <v>131.07159999999999</v>
      </c>
      <c r="G1136">
        <v>0</v>
      </c>
      <c r="H1136" t="str">
        <f t="shared" si="17"/>
        <v>INSERT INTO ARTICULO(idarticulo,codigo,descripcion,idmarca,precio,costo,reorden) values(1135,'TCW3','ACEITE DE DOS TIEMPOS PARA BAILARINA WACKER TCW3',98,65.5358,131.0716,0);</v>
      </c>
    </row>
    <row r="1137" spans="1:8" x14ac:dyDescent="0.25">
      <c r="A1137" s="1">
        <v>1136</v>
      </c>
      <c r="B1137" s="3">
        <v>152061</v>
      </c>
      <c r="C1137" s="2" t="s">
        <v>3219</v>
      </c>
      <c r="D1137">
        <v>125</v>
      </c>
      <c r="E1137">
        <v>37.24</v>
      </c>
      <c r="F1137">
        <v>74.48</v>
      </c>
      <c r="G1137">
        <v>0</v>
      </c>
      <c r="H1137" t="str">
        <f t="shared" si="17"/>
        <v>INSERT INTO ARTICULO(idarticulo,codigo,descripcion,idmarca,precio,costo,reorden) values(1136,'152061','LLAVE PARA JARIDN',125,37.24,74.48,0);</v>
      </c>
    </row>
    <row r="1138" spans="1:8" x14ac:dyDescent="0.25">
      <c r="A1138" s="1">
        <v>1137</v>
      </c>
      <c r="B1138" s="3" t="s">
        <v>2103</v>
      </c>
      <c r="C1138" s="2" t="s">
        <v>687</v>
      </c>
      <c r="D1138">
        <v>125</v>
      </c>
      <c r="E1138">
        <v>93.87</v>
      </c>
      <c r="F1138">
        <v>187.74</v>
      </c>
      <c r="G1138">
        <v>0</v>
      </c>
      <c r="H1138" t="str">
        <f t="shared" si="17"/>
        <v>INSERT INTO ARTICULO(idarticulo,codigo,descripcion,idmarca,precio,costo,reorden) values(1137,'7652C','CRUCETA 3/4',125,93.87,187.74,0);</v>
      </c>
    </row>
    <row r="1139" spans="1:8" x14ac:dyDescent="0.25">
      <c r="A1139" s="1">
        <v>1138</v>
      </c>
      <c r="B1139" s="3">
        <v>7428</v>
      </c>
      <c r="C1139" s="2" t="s">
        <v>688</v>
      </c>
      <c r="D1139">
        <v>98</v>
      </c>
      <c r="E1139">
        <v>871.56</v>
      </c>
      <c r="F1139">
        <v>1133.028</v>
      </c>
      <c r="G1139">
        <v>0</v>
      </c>
      <c r="H1139" t="str">
        <f t="shared" si="17"/>
        <v>INSERT INTO ARTICULO(idarticulo,codigo,descripcion,idmarca,precio,costo,reorden) values(1138,'7428','ACEITE URSA TDX',98,871.56,1133.028,0);</v>
      </c>
    </row>
    <row r="1140" spans="1:8" x14ac:dyDescent="0.25">
      <c r="A1140" s="1">
        <v>1139</v>
      </c>
      <c r="B1140" s="3" t="s">
        <v>2104</v>
      </c>
      <c r="C1140" s="2" t="s">
        <v>689</v>
      </c>
      <c r="D1140">
        <v>125</v>
      </c>
      <c r="E1140">
        <v>182.68</v>
      </c>
      <c r="F1140">
        <v>274.02</v>
      </c>
      <c r="G1140">
        <v>0</v>
      </c>
      <c r="H1140" t="str">
        <f t="shared" si="17"/>
        <v>INSERT INTO ARTICULO(idarticulo,codigo,descripcion,idmarca,precio,costo,reorden) values(1139,'FLEX 4','MANGUERA VERDE OLIVO DE 4"',125,182.68,274.02,0);</v>
      </c>
    </row>
    <row r="1141" spans="1:8" x14ac:dyDescent="0.25">
      <c r="A1141" s="1">
        <v>1140</v>
      </c>
      <c r="B1141" s="3" t="s">
        <v>2105</v>
      </c>
      <c r="C1141" s="2" t="s">
        <v>690</v>
      </c>
      <c r="D1141">
        <v>125</v>
      </c>
      <c r="E1141">
        <v>35</v>
      </c>
      <c r="F1141">
        <v>70</v>
      </c>
      <c r="G1141">
        <v>0</v>
      </c>
      <c r="H1141" t="str">
        <f t="shared" si="17"/>
        <v>INSERT INTO ARTICULO(idarticulo,codigo,descripcion,idmarca,precio,costo,reorden) values(1140,'BLUE','MANGUERA DE 2" DE BOMBERO AZUL',125,35,70,0);</v>
      </c>
    </row>
    <row r="1142" spans="1:8" x14ac:dyDescent="0.25">
      <c r="A1142" s="1">
        <v>1141</v>
      </c>
      <c r="B1142" s="3">
        <v>151482</v>
      </c>
      <c r="C1142" s="2" t="s">
        <v>691</v>
      </c>
      <c r="D1142">
        <v>95</v>
      </c>
      <c r="E1142">
        <v>375</v>
      </c>
      <c r="F1142">
        <v>487.5</v>
      </c>
      <c r="G1142">
        <v>0</v>
      </c>
      <c r="H1142" t="str">
        <f t="shared" si="17"/>
        <v>INSERT INTO ARTICULO(idarticulo,codigo,descripcion,idmarca,precio,costo,reorden) values(1141,'151482','ESLINGA PLANA DE 3MTS',95,375,487.5,0);</v>
      </c>
    </row>
    <row r="1143" spans="1:8" x14ac:dyDescent="0.25">
      <c r="A1143" s="1">
        <v>1142</v>
      </c>
      <c r="B1143" s="3">
        <v>151484</v>
      </c>
      <c r="C1143" s="2" t="s">
        <v>692</v>
      </c>
      <c r="D1143">
        <v>95</v>
      </c>
      <c r="E1143">
        <v>565</v>
      </c>
      <c r="F1143">
        <v>734.5</v>
      </c>
      <c r="G1143">
        <v>0</v>
      </c>
      <c r="H1143" t="str">
        <f t="shared" si="17"/>
        <v>INSERT INTO ARTICULO(idarticulo,codigo,descripcion,idmarca,precio,costo,reorden) values(1142,'151484','ESLINGA PLANA DE 65MTS',95,565,734.5,0);</v>
      </c>
    </row>
    <row r="1144" spans="1:8" x14ac:dyDescent="0.25">
      <c r="A1144" s="1">
        <v>1143</v>
      </c>
      <c r="B1144" s="3" t="s">
        <v>2106</v>
      </c>
      <c r="C1144" s="2" t="s">
        <v>693</v>
      </c>
      <c r="D1144">
        <v>95</v>
      </c>
      <c r="E1144">
        <v>29.5</v>
      </c>
      <c r="F1144">
        <v>59</v>
      </c>
      <c r="G1144">
        <v>0</v>
      </c>
      <c r="H1144" t="str">
        <f t="shared" si="17"/>
        <v>INSERT INTO ARTICULO(idarticulo,codigo,descripcion,idmarca,precio,costo,reorden) values(1143,'SUGRI6','GRILLETE 1/2 FORJADO',95,29.5,59,0);</v>
      </c>
    </row>
    <row r="1145" spans="1:8" x14ac:dyDescent="0.25">
      <c r="A1145" s="1">
        <v>1144</v>
      </c>
      <c r="B1145" s="3">
        <v>101104</v>
      </c>
      <c r="C1145" s="2" t="s">
        <v>694</v>
      </c>
      <c r="D1145">
        <v>95</v>
      </c>
      <c r="E1145">
        <v>49</v>
      </c>
      <c r="F1145">
        <v>98</v>
      </c>
      <c r="G1145">
        <v>0</v>
      </c>
      <c r="H1145" t="str">
        <f t="shared" si="17"/>
        <v>INSERT INTO ARTICULO(idarticulo,codigo,descripcion,idmarca,precio,costo,reorden) values(1144,'101104','CENTRO DE CARGA',95,49,98,0);</v>
      </c>
    </row>
    <row r="1146" spans="1:8" x14ac:dyDescent="0.25">
      <c r="A1146" s="1">
        <v>1145</v>
      </c>
      <c r="B1146" s="3" t="s">
        <v>2107</v>
      </c>
      <c r="C1146" s="2" t="s">
        <v>3220</v>
      </c>
      <c r="D1146">
        <v>95</v>
      </c>
      <c r="E1146">
        <v>39</v>
      </c>
      <c r="F1146">
        <v>78</v>
      </c>
      <c r="G1146">
        <v>0</v>
      </c>
      <c r="H1146" t="str">
        <f t="shared" si="17"/>
        <v>INSERT INTO ARTICULO(idarticulo,codigo,descripcion,idmarca,precio,costo,reorden) values(1145,'T130','INTERRUPTOR',95,39,78,0);</v>
      </c>
    </row>
    <row r="1147" spans="1:8" x14ac:dyDescent="0.25">
      <c r="A1147" s="1">
        <v>1146</v>
      </c>
      <c r="B1147" s="3">
        <v>151938</v>
      </c>
      <c r="C1147" s="2" t="s">
        <v>695</v>
      </c>
      <c r="D1147">
        <v>95</v>
      </c>
      <c r="E1147">
        <v>158</v>
      </c>
      <c r="F1147">
        <v>237</v>
      </c>
      <c r="G1147">
        <v>0</v>
      </c>
      <c r="H1147" t="str">
        <f t="shared" si="17"/>
        <v>INSERT INTO ARTICULO(idarticulo,codigo,descripcion,idmarca,precio,costo,reorden) values(1146,'151938','CANDADO MASTER',95,158,237,0);</v>
      </c>
    </row>
    <row r="1148" spans="1:8" x14ac:dyDescent="0.25">
      <c r="A1148" s="1">
        <v>1147</v>
      </c>
      <c r="B1148" s="3">
        <v>2524250323</v>
      </c>
      <c r="C1148" s="2" t="s">
        <v>517</v>
      </c>
      <c r="D1148">
        <v>10</v>
      </c>
      <c r="E1148">
        <v>23.35</v>
      </c>
      <c r="F1148">
        <v>46.7</v>
      </c>
      <c r="G1148">
        <v>0</v>
      </c>
      <c r="H1148" t="str">
        <f t="shared" si="17"/>
        <v>INSERT INTO ARTICULO(idarticulo,codigo,descripcion,idmarca,precio,costo,reorden) values(1147,'2524250323','RESORTE',10,23.35,46.7,0);</v>
      </c>
    </row>
    <row r="1149" spans="1:8" x14ac:dyDescent="0.25">
      <c r="A1149" s="1">
        <v>1148</v>
      </c>
      <c r="B1149" s="3">
        <v>183356</v>
      </c>
      <c r="C1149" s="2" t="s">
        <v>696</v>
      </c>
      <c r="D1149">
        <v>20</v>
      </c>
      <c r="E1149">
        <v>22</v>
      </c>
      <c r="F1149">
        <v>44</v>
      </c>
      <c r="G1149">
        <v>0</v>
      </c>
      <c r="H1149" t="str">
        <f t="shared" si="17"/>
        <v>INSERT INTO ARTICULO(idarticulo,codigo,descripcion,idmarca,precio,costo,reorden) values(1148,'183356','VALVULA ESTRANGULADOR BAILARINA WACKER',20,22,44,0);</v>
      </c>
    </row>
    <row r="1150" spans="1:8" x14ac:dyDescent="0.25">
      <c r="A1150" s="1">
        <v>1149</v>
      </c>
      <c r="B1150" s="3">
        <v>175316</v>
      </c>
      <c r="C1150" s="2" t="s">
        <v>697</v>
      </c>
      <c r="D1150">
        <v>20</v>
      </c>
      <c r="E1150">
        <v>54.75</v>
      </c>
      <c r="F1150">
        <v>109.5</v>
      </c>
      <c r="G1150">
        <v>3</v>
      </c>
      <c r="H1150" t="str">
        <f t="shared" si="17"/>
        <v>INSERT INTO ARTICULO(idarticulo,codigo,descripcion,idmarca,precio,costo,reorden) values(1149,'175316','VALVULA COMAL WACKER',20,54.75,109.5,3);</v>
      </c>
    </row>
    <row r="1151" spans="1:8" x14ac:dyDescent="0.25">
      <c r="A1151" s="1">
        <v>1150</v>
      </c>
      <c r="B1151" s="3" t="s">
        <v>2108</v>
      </c>
      <c r="C1151" s="2" t="s">
        <v>698</v>
      </c>
      <c r="D1151">
        <v>125</v>
      </c>
      <c r="E1151">
        <v>55.28</v>
      </c>
      <c r="F1151">
        <v>110.56</v>
      </c>
      <c r="G1151">
        <v>0</v>
      </c>
      <c r="H1151" t="str">
        <f t="shared" si="17"/>
        <v>INSERT INTO ARTICULO(idarticulo,codigo,descripcion,idmarca,precio,costo,reorden) values(1150,'PERM107MA','ARRANCADOR PARA MOTOR AEROSOL 330 GR',125,55.28,110.56,0);</v>
      </c>
    </row>
    <row r="1152" spans="1:8" x14ac:dyDescent="0.25">
      <c r="A1152" s="1">
        <v>1151</v>
      </c>
      <c r="B1152" s="3">
        <v>90</v>
      </c>
      <c r="C1152" s="2" t="s">
        <v>699</v>
      </c>
      <c r="D1152">
        <v>125</v>
      </c>
      <c r="E1152">
        <v>68.97</v>
      </c>
      <c r="F1152">
        <v>137.94</v>
      </c>
      <c r="G1152">
        <v>0</v>
      </c>
      <c r="H1152" t="str">
        <f t="shared" si="17"/>
        <v>INSERT INTO ARTICULO(idarticulo,codigo,descripcion,idmarca,precio,costo,reorden) values(1151,'90','ACEITE TRANS ESTANDAR 90-1 LITRO',125,68.97,137.94,0);</v>
      </c>
    </row>
    <row r="1153" spans="1:8" x14ac:dyDescent="0.25">
      <c r="A1153" s="1">
        <v>1152</v>
      </c>
      <c r="B1153" s="3">
        <v>90</v>
      </c>
      <c r="C1153" s="2" t="s">
        <v>699</v>
      </c>
      <c r="D1153">
        <v>125</v>
      </c>
      <c r="E1153">
        <v>68.97</v>
      </c>
      <c r="F1153">
        <v>137.94</v>
      </c>
      <c r="G1153">
        <v>0</v>
      </c>
      <c r="H1153" t="str">
        <f t="shared" si="17"/>
        <v>INSERT INTO ARTICULO(idarticulo,codigo,descripcion,idmarca,precio,costo,reorden) values(1152,'90','ACEITE TRANS ESTANDAR 90-1 LITRO',125,68.97,137.94,0);</v>
      </c>
    </row>
    <row r="1154" spans="1:8" x14ac:dyDescent="0.25">
      <c r="A1154" s="1">
        <v>1153</v>
      </c>
      <c r="B1154" s="3" t="s">
        <v>2109</v>
      </c>
      <c r="C1154" s="2" t="s">
        <v>700</v>
      </c>
      <c r="D1154">
        <v>101</v>
      </c>
      <c r="E1154">
        <v>34.731000000000002</v>
      </c>
      <c r="F1154">
        <v>69.462000000000003</v>
      </c>
      <c r="G1154">
        <v>0</v>
      </c>
      <c r="H1154" t="str">
        <f t="shared" si="17"/>
        <v>INSERT INTO ARTICULO(idarticulo,codigo,descripcion,idmarca,precio,costo,reorden) values(1153,'14791ZE2010','PLACA GUIA DE VARILLA EMPUJE',101,34.731,69.462,0);</v>
      </c>
    </row>
    <row r="1155" spans="1:8" x14ac:dyDescent="0.25">
      <c r="A1155" s="1">
        <v>1154</v>
      </c>
      <c r="B1155" s="3" t="s">
        <v>2110</v>
      </c>
      <c r="C1155" s="2" t="s">
        <v>701</v>
      </c>
      <c r="D1155">
        <v>101</v>
      </c>
      <c r="E1155">
        <v>82.704999999999998</v>
      </c>
      <c r="F1155">
        <v>165.41</v>
      </c>
      <c r="G1155">
        <v>0</v>
      </c>
      <c r="H1155" t="str">
        <f t="shared" ref="H1155:H1218" si="18">CONCATENATE("INSERT INTO ARTICULO(idarticulo,codigo,descripcion,idmarca,precio,costo,reorden) values(",A1155,",'",B1155,"','",C1155,"',",D1155,",",E1155,",",F1155,",",G1155,");")</f>
        <v>INSERT INTO ARTICULO(idarticulo,codigo,descripcion,idmarca,precio,costo,reorden) values(1154,'14771ZE2000','RETEN DE RESORTE DE VARILLA GX240',101,82.705,165.41,0);</v>
      </c>
    </row>
    <row r="1156" spans="1:8" x14ac:dyDescent="0.25">
      <c r="A1156" s="1">
        <v>1155</v>
      </c>
      <c r="B1156" s="3" t="s">
        <v>2111</v>
      </c>
      <c r="C1156" s="2" t="s">
        <v>702</v>
      </c>
      <c r="D1156">
        <v>101</v>
      </c>
      <c r="E1156">
        <v>82.704999999999998</v>
      </c>
      <c r="F1156">
        <v>165.41</v>
      </c>
      <c r="G1156">
        <v>0</v>
      </c>
      <c r="H1156" t="str">
        <f t="shared" si="18"/>
        <v>INSERT INTO ARTICULO(idarticulo,codigo,descripcion,idmarca,precio,costo,reorden) values(1155,'14773ZE2000','RETEN DE RESORTE DE VALVULA DE ESCAPE GX240',101,82.705,165.41,0);</v>
      </c>
    </row>
    <row r="1157" spans="1:8" x14ac:dyDescent="0.25">
      <c r="A1157" s="1">
        <v>1156</v>
      </c>
      <c r="B1157" s="3">
        <v>21994</v>
      </c>
      <c r="C1157" s="2" t="s">
        <v>3221</v>
      </c>
      <c r="D1157">
        <v>18</v>
      </c>
      <c r="E1157">
        <v>296.39999999999998</v>
      </c>
      <c r="F1157">
        <v>444.6</v>
      </c>
      <c r="G1157">
        <v>0</v>
      </c>
      <c r="H1157" t="str">
        <f t="shared" si="18"/>
        <v>INSERT INTO ARTICULO(idarticulo,codigo,descripcion,idmarca,precio,costo,reorden) values(1156,'21994','POLEA PARA ALLANADORA CIPSA',18,296.4,444.6,0);</v>
      </c>
    </row>
    <row r="1158" spans="1:8" x14ac:dyDescent="0.25">
      <c r="A1158" s="1">
        <v>1157</v>
      </c>
      <c r="B1158" s="3">
        <v>35410</v>
      </c>
      <c r="C1158" s="2" t="s">
        <v>3222</v>
      </c>
      <c r="D1158">
        <v>106</v>
      </c>
      <c r="E1158">
        <v>37</v>
      </c>
      <c r="F1158">
        <v>74</v>
      </c>
      <c r="G1158">
        <v>0</v>
      </c>
      <c r="H1158" t="str">
        <f t="shared" si="18"/>
        <v>INSERT INTO ARTICULO(idarticulo,codigo,descripcion,idmarca,precio,costo,reorden) values(1157,'35410','SWITCH DE EMCENDIDO SOLDADORA M POWER',106,37,74,0);</v>
      </c>
    </row>
    <row r="1159" spans="1:8" x14ac:dyDescent="0.25">
      <c r="A1159" s="1">
        <v>1158</v>
      </c>
      <c r="B1159" s="3">
        <v>37512</v>
      </c>
      <c r="C1159" s="2" t="s">
        <v>703</v>
      </c>
      <c r="D1159">
        <v>106</v>
      </c>
      <c r="E1159">
        <v>261</v>
      </c>
      <c r="F1159">
        <v>391.5</v>
      </c>
      <c r="G1159">
        <v>0</v>
      </c>
      <c r="H1159" t="str">
        <f t="shared" si="18"/>
        <v>INSERT INTO ARTICULO(idarticulo,codigo,descripcion,idmarca,precio,costo,reorden) values(1158,'37512','AJUSTADOR DE CORRIENTE SOLDADORA M POWER',106,261,391.5,0);</v>
      </c>
    </row>
    <row r="1160" spans="1:8" x14ac:dyDescent="0.25">
      <c r="A1160" s="1">
        <v>1159</v>
      </c>
      <c r="B1160" s="3">
        <v>1952056</v>
      </c>
      <c r="C1160" s="2" t="s">
        <v>3223</v>
      </c>
      <c r="D1160">
        <v>2</v>
      </c>
      <c r="E1160">
        <v>330</v>
      </c>
      <c r="F1160">
        <v>429</v>
      </c>
      <c r="G1160">
        <v>0</v>
      </c>
      <c r="H1160" t="str">
        <f t="shared" si="18"/>
        <v>INSERT INTO ARTICULO(idarticulo,codigo,descripcion,idmarca,precio,costo,reorden) values(1159,'1952056','KIT DE REPARACION PARA ROMPEDORA 1810-1801',2,330,429,0);</v>
      </c>
    </row>
    <row r="1161" spans="1:8" x14ac:dyDescent="0.25">
      <c r="A1161" s="1">
        <v>1160</v>
      </c>
      <c r="B1161" s="3">
        <v>4140310</v>
      </c>
      <c r="C1161" s="2" t="s">
        <v>3224</v>
      </c>
      <c r="D1161">
        <v>11</v>
      </c>
      <c r="E1161">
        <v>130.75550000000001</v>
      </c>
      <c r="F1161">
        <v>196.13319999999999</v>
      </c>
      <c r="G1161">
        <v>0</v>
      </c>
      <c r="H1161" t="str">
        <f t="shared" si="18"/>
        <v>INSERT INTO ARTICULO(idarticulo,codigo,descripcion,idmarca,precio,costo,reorden) values(1160,'4140310','REGULADOR RECTIFICADOR SOLDADORAS',11,130.7555,196.1332,0);</v>
      </c>
    </row>
    <row r="1162" spans="1:8" x14ac:dyDescent="0.25">
      <c r="A1162" s="1">
        <v>1161</v>
      </c>
      <c r="B1162" s="3">
        <v>3699</v>
      </c>
      <c r="C1162" s="2" t="s">
        <v>704</v>
      </c>
      <c r="D1162">
        <v>157</v>
      </c>
      <c r="E1162">
        <v>105.05</v>
      </c>
      <c r="F1162">
        <v>157.57499999999999</v>
      </c>
      <c r="G1162">
        <v>0</v>
      </c>
      <c r="H1162" t="str">
        <f t="shared" si="18"/>
        <v>INSERT INTO ARTICULO(idarticulo,codigo,descripcion,idmarca,precio,costo,reorden) values(1161,'3699','DISCO ABRASIVO BEIGE19"',157,105.05,157.575,0);</v>
      </c>
    </row>
    <row r="1163" spans="1:8" x14ac:dyDescent="0.25">
      <c r="A1163" s="1">
        <v>1162</v>
      </c>
      <c r="B1163" s="3">
        <v>3699</v>
      </c>
      <c r="C1163" s="2" t="s">
        <v>704</v>
      </c>
      <c r="D1163">
        <v>157</v>
      </c>
      <c r="E1163">
        <v>105.05</v>
      </c>
      <c r="F1163">
        <v>157.57499999999999</v>
      </c>
      <c r="G1163">
        <v>0</v>
      </c>
      <c r="H1163" t="str">
        <f t="shared" si="18"/>
        <v>INSERT INTO ARTICULO(idarticulo,codigo,descripcion,idmarca,precio,costo,reorden) values(1162,'3699','DISCO ABRASIVO BEIGE19"',157,105.05,157.575,0);</v>
      </c>
    </row>
    <row r="1164" spans="1:8" x14ac:dyDescent="0.25">
      <c r="A1164" s="1">
        <v>1163</v>
      </c>
      <c r="B1164" s="3" t="s">
        <v>2112</v>
      </c>
      <c r="C1164" s="2" t="s">
        <v>705</v>
      </c>
      <c r="D1164">
        <v>112</v>
      </c>
      <c r="E1164">
        <v>35</v>
      </c>
      <c r="F1164">
        <v>70</v>
      </c>
      <c r="G1164">
        <v>0</v>
      </c>
      <c r="H1164" t="str">
        <f t="shared" si="18"/>
        <v>INSERT INTO ARTICULO(idarticulo,codigo,descripcion,idmarca,precio,costo,reorden) values(1163,'BALE','BALERO DE 5/8 CARRETILLA',112,35,70,0);</v>
      </c>
    </row>
    <row r="1165" spans="1:8" x14ac:dyDescent="0.25">
      <c r="A1165" s="1">
        <v>1164</v>
      </c>
      <c r="B1165" s="3" t="s">
        <v>2113</v>
      </c>
      <c r="C1165" s="2" t="s">
        <v>3225</v>
      </c>
      <c r="D1165">
        <v>17</v>
      </c>
      <c r="E1165">
        <v>2353.86</v>
      </c>
      <c r="F1165">
        <v>3060.018</v>
      </c>
      <c r="G1165">
        <v>0</v>
      </c>
      <c r="H1165" t="str">
        <f t="shared" si="18"/>
        <v>INSERT INTO ARTICULO(idarticulo,codigo,descripcion,idmarca,precio,costo,reorden) values(1164,'CP354010010','FUELLE PARA BAILARINA MIKASA',17,2353.86,3060.018,0);</v>
      </c>
    </row>
    <row r="1166" spans="1:8" x14ac:dyDescent="0.25">
      <c r="A1166" s="1">
        <v>1165</v>
      </c>
      <c r="B1166" s="3" t="s">
        <v>2114</v>
      </c>
      <c r="C1166" s="2" t="s">
        <v>706</v>
      </c>
      <c r="D1166">
        <v>11</v>
      </c>
      <c r="E1166">
        <v>1064.44</v>
      </c>
      <c r="F1166">
        <v>1383.7719999999999</v>
      </c>
      <c r="G1166">
        <v>0</v>
      </c>
      <c r="H1166" t="str">
        <f t="shared" si="18"/>
        <v>INSERT INTO ARTICULO(idarticulo,codigo,descripcion,idmarca,precio,costo,reorden) values(1165,'2575533S','ENGRANE BENDIX MOTOR DE ARRANQUE CH18',11,1064.44,1383.772,0);</v>
      </c>
    </row>
    <row r="1167" spans="1:8" x14ac:dyDescent="0.25">
      <c r="A1167" s="1">
        <v>1166</v>
      </c>
      <c r="B1167" s="3">
        <v>156979</v>
      </c>
      <c r="C1167" s="2" t="s">
        <v>707</v>
      </c>
      <c r="D1167">
        <v>20</v>
      </c>
      <c r="E1167">
        <v>744</v>
      </c>
      <c r="F1167">
        <v>967.2</v>
      </c>
      <c r="G1167">
        <v>0</v>
      </c>
      <c r="H1167" t="str">
        <f t="shared" si="18"/>
        <v>INSERT INTO ARTICULO(idarticulo,codigo,descripcion,idmarca,precio,costo,reorden) values(1166,'156979','AMORTIGUADOR BAILARINA WACKER BS602I',20,744,967.2,0);</v>
      </c>
    </row>
    <row r="1168" spans="1:8" x14ac:dyDescent="0.25">
      <c r="A1168" s="1">
        <v>1167</v>
      </c>
      <c r="B1168" s="3">
        <v>183844</v>
      </c>
      <c r="C1168" s="2" t="s">
        <v>708</v>
      </c>
      <c r="D1168">
        <v>20</v>
      </c>
      <c r="E1168">
        <v>1478</v>
      </c>
      <c r="F1168">
        <v>1921.4</v>
      </c>
      <c r="G1168">
        <v>1</v>
      </c>
      <c r="H1168" t="str">
        <f t="shared" si="18"/>
        <v>INSERT INTO ARTICULO(idarticulo,codigo,descripcion,idmarca,precio,costo,reorden) values(1167,'183844','CARBURADOR WALBRO PARA BAILARINA WACKER BS602I',20,1478,1921.4,1);</v>
      </c>
    </row>
    <row r="1169" spans="1:8" x14ac:dyDescent="0.25">
      <c r="A1169" s="1">
        <v>1168</v>
      </c>
      <c r="B1169" s="3">
        <v>181209</v>
      </c>
      <c r="C1169" s="2" t="s">
        <v>709</v>
      </c>
      <c r="D1169">
        <v>20</v>
      </c>
      <c r="E1169">
        <v>38.25</v>
      </c>
      <c r="F1169">
        <v>76.5</v>
      </c>
      <c r="G1169">
        <v>0</v>
      </c>
      <c r="H1169" t="str">
        <f t="shared" si="18"/>
        <v>INSERT INTO ARTICULO(idarticulo,codigo,descripcion,idmarca,precio,costo,reorden) values(1168,'181209','CABLE DE ACELERADOR BAILARINA WACKER BS602I',20,38.25,76.5,0);</v>
      </c>
    </row>
    <row r="1170" spans="1:8" x14ac:dyDescent="0.25">
      <c r="A1170" s="1">
        <v>1169</v>
      </c>
      <c r="B1170" s="3">
        <v>181210</v>
      </c>
      <c r="C1170" s="2" t="s">
        <v>710</v>
      </c>
      <c r="D1170">
        <v>20</v>
      </c>
      <c r="E1170">
        <v>68.25</v>
      </c>
      <c r="F1170">
        <v>136.5</v>
      </c>
      <c r="G1170">
        <v>0</v>
      </c>
      <c r="H1170" t="str">
        <f t="shared" si="18"/>
        <v>INSERT INTO ARTICULO(idarticulo,codigo,descripcion,idmarca,precio,costo,reorden) values(1169,'181210','FUNDA PARA CABLE DE ACELERADOR BAILARINA WACKER BS602I',20,68.25,136.5,0);</v>
      </c>
    </row>
    <row r="1171" spans="1:8" x14ac:dyDescent="0.25">
      <c r="A1171" s="1">
        <v>1170</v>
      </c>
      <c r="B1171" s="3">
        <v>45904</v>
      </c>
      <c r="C1171" s="2" t="s">
        <v>711</v>
      </c>
      <c r="D1171">
        <v>20</v>
      </c>
      <c r="E1171">
        <v>137.25</v>
      </c>
      <c r="F1171">
        <v>205.875</v>
      </c>
      <c r="G1171">
        <v>0</v>
      </c>
      <c r="H1171" t="str">
        <f t="shared" si="18"/>
        <v>INSERT INTO ARTICULO(idarticulo,codigo,descripcion,idmarca,precio,costo,reorden) values(1170,'45904','ANILLO RECTANG PARA BAILARINA BS602I',20,137.25,205.875,0);</v>
      </c>
    </row>
    <row r="1172" spans="1:8" x14ac:dyDescent="0.25">
      <c r="A1172" s="1">
        <v>1171</v>
      </c>
      <c r="B1172" s="3">
        <v>78836</v>
      </c>
      <c r="C1172" s="2" t="s">
        <v>3226</v>
      </c>
      <c r="D1172">
        <v>20</v>
      </c>
      <c r="E1172">
        <v>337.5</v>
      </c>
      <c r="F1172">
        <v>438.75</v>
      </c>
      <c r="G1172">
        <v>0</v>
      </c>
      <c r="H1172" t="str">
        <f t="shared" si="18"/>
        <v>INSERT INTO ARTICULO(idarticulo,codigo,descripcion,idmarca,precio,costo,reorden) values(1171,'78836','MEDIDOR DE CHISPA PARA BAILARINA WACKER',20,337.5,438.75,0);</v>
      </c>
    </row>
    <row r="1173" spans="1:8" x14ac:dyDescent="0.25">
      <c r="A1173" s="1">
        <v>1172</v>
      </c>
      <c r="B1173" s="3">
        <v>692499</v>
      </c>
      <c r="C1173" s="2" t="s">
        <v>712</v>
      </c>
      <c r="D1173">
        <v>112</v>
      </c>
      <c r="E1173">
        <v>83.26</v>
      </c>
      <c r="F1173">
        <v>166.52</v>
      </c>
      <c r="G1173">
        <v>0</v>
      </c>
      <c r="H1173" t="str">
        <f t="shared" si="18"/>
        <v>INSERT INTO ARTICULO(idarticulo,codigo,descripcion,idmarca,precio,costo,reorden) values(1172,'692499','RETEN 56X62',112,83.26,166.52,0);</v>
      </c>
    </row>
    <row r="1174" spans="1:8" x14ac:dyDescent="0.25">
      <c r="A1174" s="1">
        <v>1173</v>
      </c>
      <c r="B1174" s="3" t="s">
        <v>2115</v>
      </c>
      <c r="C1174" s="2" t="s">
        <v>2116</v>
      </c>
      <c r="D1174">
        <v>95</v>
      </c>
      <c r="E1174">
        <v>0.45</v>
      </c>
      <c r="F1174">
        <v>0.9</v>
      </c>
      <c r="G1174">
        <v>20</v>
      </c>
      <c r="H1174" t="str">
        <f t="shared" si="18"/>
        <v>INSERT INTO ARTICULO(idarticulo,codigo,descripcion,idmarca,precio,costo,reorden) values(1173,'THM640','TORNILLO EXAGONAL MM6 X 40',95,0.45,0.9,20);</v>
      </c>
    </row>
    <row r="1175" spans="1:8" x14ac:dyDescent="0.25">
      <c r="A1175" s="1">
        <v>1174</v>
      </c>
      <c r="B1175" s="3" t="s">
        <v>2117</v>
      </c>
      <c r="C1175" s="2" t="s">
        <v>713</v>
      </c>
      <c r="D1175">
        <v>95</v>
      </c>
      <c r="E1175">
        <v>0.14000000000000001</v>
      </c>
      <c r="F1175">
        <v>0.28000000000000003</v>
      </c>
      <c r="G1175">
        <v>20</v>
      </c>
      <c r="H1175" t="str">
        <f t="shared" si="18"/>
        <v>INSERT INTO ARTICULO(idarticulo,codigo,descripcion,idmarca,precio,costo,reorden) values(1174,'APLP14','ARANDELA PLANA 1/4"',95,0.14,0.28,20);</v>
      </c>
    </row>
    <row r="1176" spans="1:8" x14ac:dyDescent="0.25">
      <c r="A1176" s="1">
        <v>1175</v>
      </c>
      <c r="B1176" s="3">
        <v>1607014013</v>
      </c>
      <c r="C1176" s="2" t="s">
        <v>714</v>
      </c>
      <c r="D1176">
        <v>3</v>
      </c>
      <c r="E1176">
        <v>120</v>
      </c>
      <c r="F1176">
        <v>180</v>
      </c>
      <c r="G1176">
        <v>2</v>
      </c>
      <c r="H1176" t="str">
        <f t="shared" si="18"/>
        <v>INSERT INTO ARTICULO(idarticulo,codigo,descripcion,idmarca,precio,costo,reorden) values(1175,'1607014013','CARBON BOSCH / DEWALT P/1752',3,120,180,2);</v>
      </c>
    </row>
    <row r="1177" spans="1:8" x14ac:dyDescent="0.25">
      <c r="A1177" s="1">
        <v>1176</v>
      </c>
      <c r="B1177" s="3" t="s">
        <v>2118</v>
      </c>
      <c r="C1177" s="2" t="s">
        <v>715</v>
      </c>
      <c r="D1177">
        <v>101</v>
      </c>
      <c r="E1177">
        <v>502.9</v>
      </c>
      <c r="F1177">
        <v>653.77</v>
      </c>
      <c r="G1177">
        <v>1</v>
      </c>
      <c r="H1177" t="str">
        <f t="shared" si="18"/>
        <v>INSERT INTO ARTICULO(idarticulo,codigo,descripcion,idmarca,precio,costo,reorden) values(1176,'13010ZJ184','JUEGO DE ANILLOS STD PARA 18 HP GX620',101,502.9,653.77,1);</v>
      </c>
    </row>
    <row r="1178" spans="1:8" x14ac:dyDescent="0.25">
      <c r="A1178" s="1">
        <v>1177</v>
      </c>
      <c r="B1178" s="3" t="s">
        <v>2119</v>
      </c>
      <c r="C1178" s="2" t="s">
        <v>3227</v>
      </c>
      <c r="D1178">
        <v>95</v>
      </c>
      <c r="E1178">
        <v>25.5</v>
      </c>
      <c r="F1178">
        <v>51</v>
      </c>
      <c r="G1178">
        <v>1</v>
      </c>
      <c r="H1178" t="str">
        <f t="shared" si="18"/>
        <v>INSERT INTO ARTICULO(idarticulo,codigo,descripcion,idmarca,precio,costo,reorden) values(1177,'ROD123','RODILLO PARA PINTAR FELPA SUAVE 9 X 1 - 1/4" TRUPER',95,25.5,51,1);</v>
      </c>
    </row>
    <row r="1179" spans="1:8" x14ac:dyDescent="0.25">
      <c r="A1179" s="1">
        <v>1178</v>
      </c>
      <c r="B1179" s="3" t="s">
        <v>2120</v>
      </c>
      <c r="C1179" s="2" t="s">
        <v>716</v>
      </c>
      <c r="D1179">
        <v>95</v>
      </c>
      <c r="E1179">
        <v>0.18</v>
      </c>
      <c r="F1179">
        <v>0.36</v>
      </c>
      <c r="G1179">
        <v>30</v>
      </c>
      <c r="H1179" t="str">
        <f t="shared" si="18"/>
        <v>INSERT INTO ARTICULO(idarticulo,codigo,descripcion,idmarca,precio,costo,reorden) values(1178,'TCASEMC6','TUERCA SEG NYLON 6 MM PASO 1.00 NC',95,0.18,0.36,30);</v>
      </c>
    </row>
    <row r="1180" spans="1:8" x14ac:dyDescent="0.25">
      <c r="A1180" s="1">
        <v>1179</v>
      </c>
      <c r="B1180" s="3" t="s">
        <v>2121</v>
      </c>
      <c r="C1180" s="2" t="s">
        <v>717</v>
      </c>
      <c r="D1180">
        <v>95</v>
      </c>
      <c r="E1180">
        <v>0.1</v>
      </c>
      <c r="F1180">
        <v>0.2</v>
      </c>
      <c r="G1180">
        <v>30</v>
      </c>
      <c r="H1180" t="str">
        <f t="shared" si="18"/>
        <v>INSERT INTO ARTICULO(idarticulo,codigo,descripcion,idmarca,precio,costo,reorden) values(1179,'PLP812','PIJA LAM COMBINADA 8 X 1/2',95,0.1,0.2,30);</v>
      </c>
    </row>
    <row r="1181" spans="1:8" x14ac:dyDescent="0.25">
      <c r="A1181" s="1">
        <v>1180</v>
      </c>
      <c r="B1181" s="3">
        <v>201188</v>
      </c>
      <c r="C1181" s="2" t="s">
        <v>718</v>
      </c>
      <c r="D1181">
        <v>95</v>
      </c>
      <c r="E1181">
        <v>249</v>
      </c>
      <c r="F1181">
        <v>373.5</v>
      </c>
      <c r="G1181">
        <v>1</v>
      </c>
      <c r="H1181" t="str">
        <f t="shared" si="18"/>
        <v>INSERT INTO ARTICULO(idarticulo,codigo,descripcion,idmarca,precio,costo,reorden) values(1180,'201188','CANDADO CS1AS709 ALTA SEGURIDAD LATON PUNTOS',95,249,373.5,1);</v>
      </c>
    </row>
    <row r="1182" spans="1:8" x14ac:dyDescent="0.25">
      <c r="A1182" s="1">
        <v>1181</v>
      </c>
      <c r="B1182" s="3" t="s">
        <v>2122</v>
      </c>
      <c r="C1182" s="2" t="s">
        <v>719</v>
      </c>
      <c r="D1182">
        <v>94</v>
      </c>
      <c r="E1182">
        <v>50.341999999999999</v>
      </c>
      <c r="F1182">
        <v>100.684</v>
      </c>
      <c r="G1182">
        <v>3</v>
      </c>
      <c r="H1182" t="str">
        <f t="shared" si="18"/>
        <v>INSERT INTO ARTICULO(idarticulo,codigo,descripcion,idmarca,precio,costo,reorden) values(1181,'6205ZZ','RODAMIENTO RIGIDO DE BOLAS 1 HILERA SNK (BALERO 6205ZZ)',94,50.342,100.684,3);</v>
      </c>
    </row>
    <row r="1183" spans="1:8" x14ac:dyDescent="0.25">
      <c r="A1183" s="1">
        <v>1182</v>
      </c>
      <c r="B1183" s="3" t="s">
        <v>2123</v>
      </c>
      <c r="C1183" s="2" t="s">
        <v>720</v>
      </c>
      <c r="D1183">
        <v>95</v>
      </c>
      <c r="E1183">
        <v>43.9</v>
      </c>
      <c r="F1183">
        <v>87.8</v>
      </c>
      <c r="G1183">
        <v>2</v>
      </c>
      <c r="H1183" t="str">
        <f t="shared" si="18"/>
        <v>INSERT INTO ARTICULO(idarticulo,codigo,descripcion,idmarca,precio,costo,reorden) values(1182,'PILADAAA4','PILA DURACELL AAA CON 4 PIEZAS',95,43.9,87.8,2);</v>
      </c>
    </row>
    <row r="1184" spans="1:8" x14ac:dyDescent="0.25">
      <c r="A1184" s="1">
        <v>1183</v>
      </c>
      <c r="B1184" s="3" t="s">
        <v>2124</v>
      </c>
      <c r="C1184" s="2" t="s">
        <v>3228</v>
      </c>
      <c r="D1184">
        <v>144</v>
      </c>
      <c r="E1184">
        <v>5650</v>
      </c>
      <c r="F1184">
        <v>7345</v>
      </c>
      <c r="G1184">
        <v>1</v>
      </c>
      <c r="H1184" t="str">
        <f t="shared" si="18"/>
        <v>INSERT INTO ARTICULO(idarticulo,codigo,descripcion,idmarca,precio,costo,reorden) values(1183,'COMPUTADORA','COMPUTADORA PENTIUM 2GB RAM 120 GB ESTADO SOLIDO DVDRW MONITOR 18.5"',144,5650,7345,1);</v>
      </c>
    </row>
    <row r="1185" spans="1:8" x14ac:dyDescent="0.25">
      <c r="A1185" s="1">
        <v>1184</v>
      </c>
      <c r="B1185" s="3" t="s">
        <v>2125</v>
      </c>
      <c r="C1185" s="2" t="s">
        <v>721</v>
      </c>
      <c r="D1185">
        <v>94</v>
      </c>
      <c r="E1185">
        <v>49.76</v>
      </c>
      <c r="F1185">
        <v>99.52</v>
      </c>
      <c r="G1185">
        <v>4</v>
      </c>
      <c r="H1185" t="str">
        <f t="shared" si="18"/>
        <v>INSERT INTO ARTICULO(idarticulo,codigo,descripcion,idmarca,precio,costo,reorden) values(1184,'RETEN 563201','RETEN 40.00 X 58.00 X 10.00 MM SKF 015876',94,49.76,99.52,4);</v>
      </c>
    </row>
    <row r="1186" spans="1:8" x14ac:dyDescent="0.25">
      <c r="A1186" s="1">
        <v>1185</v>
      </c>
      <c r="B1186" s="3" t="s">
        <v>2126</v>
      </c>
      <c r="C1186" s="2" t="s">
        <v>722</v>
      </c>
      <c r="D1186">
        <v>94</v>
      </c>
      <c r="E1186">
        <v>173.36269999999999</v>
      </c>
      <c r="F1186">
        <v>260.04399999999998</v>
      </c>
      <c r="G1186">
        <v>2</v>
      </c>
      <c r="H1186" t="str">
        <f t="shared" si="18"/>
        <v>INSERT INTO ARTICULO(idarticulo,codigo,descripcion,idmarca,precio,costo,reorden) values(1185,'6907VVCM','RODAMIENTO RIGIDO DE BOLAS 1 HILERA NSK',94,173.3627,260.044,2);</v>
      </c>
    </row>
    <row r="1187" spans="1:8" x14ac:dyDescent="0.25">
      <c r="A1187" s="1">
        <v>1186</v>
      </c>
      <c r="B1187" s="3" t="s">
        <v>2127</v>
      </c>
      <c r="C1187" s="2" t="s">
        <v>723</v>
      </c>
      <c r="D1187">
        <v>189</v>
      </c>
      <c r="E1187">
        <v>215</v>
      </c>
      <c r="F1187">
        <v>322.5</v>
      </c>
      <c r="G1187">
        <v>1</v>
      </c>
      <c r="H1187" t="str">
        <f t="shared" si="18"/>
        <v>INSERT INTO ARTICULO(idarticulo,codigo,descripcion,idmarca,precio,costo,reorden) values(1186,'A1864','FILTRO DE AIRE CAMIONETA NISSAN DIESEL',189,215,322.5,1);</v>
      </c>
    </row>
    <row r="1188" spans="1:8" x14ac:dyDescent="0.25">
      <c r="A1188" s="1">
        <v>1187</v>
      </c>
      <c r="B1188" s="3">
        <v>150117</v>
      </c>
      <c r="C1188" s="2" t="s">
        <v>724</v>
      </c>
      <c r="D1188">
        <v>20</v>
      </c>
      <c r="E1188">
        <v>29</v>
      </c>
      <c r="F1188">
        <v>58</v>
      </c>
      <c r="G1188">
        <v>2</v>
      </c>
      <c r="H1188" t="str">
        <f t="shared" si="18"/>
        <v>INSERT INTO ARTICULO(idarticulo,codigo,descripcion,idmarca,precio,costo,reorden) values(1187,'150117','ARANDELA RODILLO RT56CS',20,29,58,2);</v>
      </c>
    </row>
    <row r="1189" spans="1:8" x14ac:dyDescent="0.25">
      <c r="A1189" s="1">
        <v>1188</v>
      </c>
      <c r="B1189" s="3">
        <v>176086</v>
      </c>
      <c r="C1189" s="2" t="s">
        <v>3229</v>
      </c>
      <c r="D1189">
        <v>20</v>
      </c>
      <c r="E1189">
        <v>8</v>
      </c>
      <c r="F1189">
        <v>16</v>
      </c>
      <c r="G1189">
        <v>10</v>
      </c>
      <c r="H1189" t="str">
        <f t="shared" si="18"/>
        <v>INSERT INTO ARTICULO(idarticulo,codigo,descripcion,idmarca,precio,costo,reorden) values(1188,'176086','ABRZADERA DE MANGUERA',20,8,16,10);</v>
      </c>
    </row>
    <row r="1190" spans="1:8" x14ac:dyDescent="0.25">
      <c r="A1190" s="1">
        <v>1189</v>
      </c>
      <c r="B1190" s="3" t="s">
        <v>2128</v>
      </c>
      <c r="C1190" s="2" t="s">
        <v>3329</v>
      </c>
      <c r="D1190">
        <v>3</v>
      </c>
      <c r="E1190">
        <v>90</v>
      </c>
      <c r="F1190">
        <v>180</v>
      </c>
      <c r="G1190">
        <v>2</v>
      </c>
      <c r="H1190" t="str">
        <f t="shared" si="18"/>
        <v>INSERT INTO ARTICULO(idarticulo,codigo,descripcion,idmarca,precio,costo,reorden) values(1189,'5140002-36P/G720','CARBONES DEWAL B and D',3,90,180,2);</v>
      </c>
    </row>
    <row r="1191" spans="1:8" x14ac:dyDescent="0.25">
      <c r="A1191" s="1">
        <v>1190</v>
      </c>
      <c r="B1191" s="3">
        <v>52</v>
      </c>
      <c r="C1191" s="2" t="s">
        <v>725</v>
      </c>
      <c r="D1191">
        <v>145</v>
      </c>
      <c r="E1191">
        <v>5.5</v>
      </c>
      <c r="F1191">
        <v>11</v>
      </c>
      <c r="G1191">
        <v>60</v>
      </c>
      <c r="H1191" t="str">
        <f t="shared" si="18"/>
        <v>INSERT INTO ARTICULO(idarticulo,codigo,descripcion,idmarca,precio,costo,reorden) values(1190,'52','CALCA EN VINIL IMPRESA BLANCO 8.5 X 5.5. CM (MI PROXIMO SERVICIO)',145,5.5,11,60);</v>
      </c>
    </row>
    <row r="1192" spans="1:8" x14ac:dyDescent="0.25">
      <c r="A1192" s="1">
        <v>1191</v>
      </c>
      <c r="B1192" s="3">
        <v>52</v>
      </c>
      <c r="C1192" s="2" t="s">
        <v>725</v>
      </c>
      <c r="D1192">
        <v>145</v>
      </c>
      <c r="E1192">
        <v>5.5</v>
      </c>
      <c r="F1192">
        <v>11</v>
      </c>
      <c r="G1192">
        <v>60</v>
      </c>
      <c r="H1192" t="str">
        <f t="shared" si="18"/>
        <v>INSERT INTO ARTICULO(idarticulo,codigo,descripcion,idmarca,precio,costo,reorden) values(1191,'52','CALCA EN VINIL IMPRESA BLANCO 8.5 X 5.5. CM (MI PROXIMO SERVICIO)',145,5.5,11,60);</v>
      </c>
    </row>
    <row r="1193" spans="1:8" x14ac:dyDescent="0.25">
      <c r="A1193" s="1">
        <v>1192</v>
      </c>
      <c r="B1193" s="3" t="s">
        <v>2129</v>
      </c>
      <c r="C1193" s="2" t="s">
        <v>726</v>
      </c>
      <c r="D1193">
        <v>125</v>
      </c>
      <c r="E1193">
        <v>59.38</v>
      </c>
      <c r="F1193">
        <v>118.76</v>
      </c>
      <c r="G1193">
        <v>2</v>
      </c>
      <c r="H1193" t="str">
        <f t="shared" si="18"/>
        <v>INSERT INTO ARTICULO(idarticulo,codigo,descripcion,idmarca,precio,costo,reorden) values(1192,'RC056','BORNE P / MAQUINA MILLER PLUS ROJO',125,59.38,118.76,2);</v>
      </c>
    </row>
    <row r="1194" spans="1:8" x14ac:dyDescent="0.25">
      <c r="A1194" s="1">
        <v>1193</v>
      </c>
      <c r="B1194" s="3" t="s">
        <v>2130</v>
      </c>
      <c r="C1194" s="2" t="s">
        <v>727</v>
      </c>
      <c r="D1194">
        <v>125</v>
      </c>
      <c r="E1194">
        <v>82.4</v>
      </c>
      <c r="F1194">
        <v>164.8</v>
      </c>
      <c r="G1194">
        <v>1</v>
      </c>
      <c r="H1194" t="str">
        <f t="shared" si="18"/>
        <v>INSERT INTO ARTICULO(idarticulo,codigo,descripcion,idmarca,precio,costo,reorden) values(1193,'EC204','BOQUILLA CORTE VICTOR JR BUT #3',125,82.4,164.8,1);</v>
      </c>
    </row>
    <row r="1195" spans="1:8" x14ac:dyDescent="0.25">
      <c r="A1195" s="1">
        <v>1194</v>
      </c>
      <c r="B1195" s="3" t="s">
        <v>2131</v>
      </c>
      <c r="C1195" s="2" t="s">
        <v>728</v>
      </c>
      <c r="D1195">
        <v>176</v>
      </c>
      <c r="E1195">
        <v>31.53</v>
      </c>
      <c r="F1195">
        <v>63.06</v>
      </c>
      <c r="G1195">
        <v>0</v>
      </c>
      <c r="H1195" t="str">
        <f t="shared" si="18"/>
        <v>INSERT INTO ARTICULO(idarticulo,codigo,descripcion,idmarca,precio,costo,reorden) values(1194,'LTH81','FILTRO ACEITE LTH CHRYSLER RAM 4000',176,31.53,63.06,0);</v>
      </c>
    </row>
    <row r="1196" spans="1:8" x14ac:dyDescent="0.25">
      <c r="A1196" s="1">
        <v>1195</v>
      </c>
      <c r="B1196" s="3" t="s">
        <v>2132</v>
      </c>
      <c r="C1196" s="2" t="s">
        <v>729</v>
      </c>
      <c r="D1196">
        <v>176</v>
      </c>
      <c r="E1196">
        <v>77.56</v>
      </c>
      <c r="F1196">
        <v>155.12</v>
      </c>
      <c r="G1196">
        <v>0</v>
      </c>
      <c r="H1196" t="str">
        <f t="shared" si="18"/>
        <v>INSERT INTO ARTICULO(idarticulo,codigo,descripcion,idmarca,precio,costo,reorden) values(1195,'ECA7141','FILTRO AIRE RAM 4000 CTA0210 INTERFILFA F24A04',176,77.56,155.12,0);</v>
      </c>
    </row>
    <row r="1197" spans="1:8" x14ac:dyDescent="0.25">
      <c r="A1197" s="1">
        <v>1196</v>
      </c>
      <c r="B1197" s="3" t="s">
        <v>2133</v>
      </c>
      <c r="C1197" s="2" t="s">
        <v>730</v>
      </c>
      <c r="D1197">
        <v>176</v>
      </c>
      <c r="E1197">
        <v>285.64</v>
      </c>
      <c r="F1197">
        <v>428.46</v>
      </c>
      <c r="G1197">
        <v>0</v>
      </c>
      <c r="H1197" t="str">
        <f t="shared" si="18"/>
        <v>INSERT INTO ARTICULO(idarticulo,codigo,descripcion,idmarca,precio,costo,reorden) values(1196,'68249458AA','ACEITE MOPAR 15W40 5 LTS APISM',176,285.64,428.46,0);</v>
      </c>
    </row>
    <row r="1198" spans="1:8" x14ac:dyDescent="0.25">
      <c r="A1198" s="1">
        <v>1197</v>
      </c>
      <c r="B1198" s="3" t="s">
        <v>2134</v>
      </c>
      <c r="C1198" s="2" t="s">
        <v>731</v>
      </c>
      <c r="D1198">
        <v>176</v>
      </c>
      <c r="E1198">
        <v>58.3</v>
      </c>
      <c r="F1198">
        <v>116.6</v>
      </c>
      <c r="G1198">
        <v>0</v>
      </c>
      <c r="H1198" t="str">
        <f t="shared" si="18"/>
        <v>INSERT INTO ARTICULO(idarticulo,codigo,descripcion,idmarca,precio,costo,reorden) values(1197,'5114213AA','ACEITE MOPAR 15W40 946 MM APISM',176,58.3,116.6,0);</v>
      </c>
    </row>
    <row r="1199" spans="1:8" x14ac:dyDescent="0.25">
      <c r="A1199" s="1">
        <v>1198</v>
      </c>
      <c r="B1199" s="3">
        <v>53</v>
      </c>
      <c r="C1199" s="2" t="s">
        <v>732</v>
      </c>
      <c r="D1199">
        <v>145</v>
      </c>
      <c r="E1199">
        <v>90</v>
      </c>
      <c r="F1199">
        <v>180</v>
      </c>
      <c r="G1199">
        <v>3</v>
      </c>
      <c r="H1199" t="str">
        <f t="shared" si="18"/>
        <v>INSERT INTO ARTICULO(idarticulo,codigo,descripcion,idmarca,precio,costo,reorden) values(1198,'53','CALCA PARA PLATAFORMAS 90 X 14 CM',145,90,180,3);</v>
      </c>
    </row>
    <row r="1200" spans="1:8" x14ac:dyDescent="0.25">
      <c r="A1200" s="1">
        <v>1199</v>
      </c>
      <c r="B1200" s="3">
        <v>53</v>
      </c>
      <c r="C1200" s="2" t="s">
        <v>732</v>
      </c>
      <c r="D1200">
        <v>145</v>
      </c>
      <c r="E1200">
        <v>90</v>
      </c>
      <c r="F1200">
        <v>180</v>
      </c>
      <c r="G1200">
        <v>3</v>
      </c>
      <c r="H1200" t="str">
        <f t="shared" si="18"/>
        <v>INSERT INTO ARTICULO(idarticulo,codigo,descripcion,idmarca,precio,costo,reorden) values(1199,'53','CALCA PARA PLATAFORMAS 90 X 14 CM',145,90,180,3);</v>
      </c>
    </row>
    <row r="1201" spans="1:8" x14ac:dyDescent="0.25">
      <c r="A1201" s="1">
        <v>1200</v>
      </c>
      <c r="B1201" s="3" t="s">
        <v>2135</v>
      </c>
      <c r="C1201" s="2" t="s">
        <v>733</v>
      </c>
      <c r="D1201">
        <v>144</v>
      </c>
      <c r="E1201">
        <v>300</v>
      </c>
      <c r="F1201">
        <v>450</v>
      </c>
      <c r="G1201">
        <v>1</v>
      </c>
      <c r="H1201" t="str">
        <f t="shared" si="18"/>
        <v>INSERT INTO ARTICULO(idarticulo,codigo,descripcion,idmarca,precio,costo,reorden) values(1200,'REGCDP010','REGULADOR CDP B-AVR1006 1000 VA 500W',144,300,450,1);</v>
      </c>
    </row>
    <row r="1202" spans="1:8" x14ac:dyDescent="0.25">
      <c r="A1202" s="1">
        <v>1201</v>
      </c>
      <c r="B1202" s="3" t="s">
        <v>2136</v>
      </c>
      <c r="C1202" s="2" t="s">
        <v>3230</v>
      </c>
      <c r="D1202">
        <v>144</v>
      </c>
      <c r="E1202">
        <v>461.54</v>
      </c>
      <c r="F1202">
        <v>600.00199999999995</v>
      </c>
      <c r="G1202">
        <v>0</v>
      </c>
      <c r="H1202" t="str">
        <f t="shared" si="18"/>
        <v>INSERT INTO ARTICULO(idarticulo,codigo,descripcion,idmarca,precio,costo,reorden) values(1201,'SWTTPL010','SWITCH TP-LINK TL-SF1005D PUERTOS',144,461.54,600.002,0);</v>
      </c>
    </row>
    <row r="1203" spans="1:8" x14ac:dyDescent="0.25">
      <c r="A1203" s="1">
        <v>1202</v>
      </c>
      <c r="B1203" s="3" t="s">
        <v>2137</v>
      </c>
      <c r="C1203" s="2" t="s">
        <v>734</v>
      </c>
      <c r="D1203">
        <v>101</v>
      </c>
      <c r="E1203">
        <v>999.96</v>
      </c>
      <c r="F1203">
        <v>1299.9480000000001</v>
      </c>
      <c r="G1203">
        <v>0</v>
      </c>
      <c r="H1203" t="str">
        <f t="shared" si="18"/>
        <v>INSERT INTO ARTICULO(idarticulo,codigo,descripcion,idmarca,precio,costo,reorden) values(1202,'18310ZF1000','MOFLE',101,999.96,1299.948,0);</v>
      </c>
    </row>
    <row r="1204" spans="1:8" x14ac:dyDescent="0.25">
      <c r="A1204" s="1">
        <v>1203</v>
      </c>
      <c r="B1204" s="3" t="s">
        <v>2138</v>
      </c>
      <c r="C1204" s="2" t="s">
        <v>735</v>
      </c>
      <c r="D1204">
        <v>95</v>
      </c>
      <c r="E1204">
        <v>63.15</v>
      </c>
      <c r="F1204">
        <v>126.3</v>
      </c>
      <c r="G1204">
        <v>0</v>
      </c>
      <c r="H1204" t="str">
        <f t="shared" si="18"/>
        <v>INSERT INTO ARTICULO(idarticulo,codigo,descripcion,idmarca,precio,costo,reorden) values(1203,'C71024','BROCA CLEVELAND Z/R HSS 3/8 C01267',95,63.15,126.3,0);</v>
      </c>
    </row>
    <row r="1205" spans="1:8" x14ac:dyDescent="0.25">
      <c r="A1205" s="1">
        <v>1204</v>
      </c>
      <c r="B1205" s="3" t="s">
        <v>2139</v>
      </c>
      <c r="C1205" s="2" t="s">
        <v>3231</v>
      </c>
      <c r="D1205">
        <v>125</v>
      </c>
      <c r="E1205">
        <v>250</v>
      </c>
      <c r="F1205">
        <v>375</v>
      </c>
      <c r="G1205">
        <v>0</v>
      </c>
      <c r="H1205" t="str">
        <f t="shared" si="18"/>
        <v>INSERT INTO ARTICULO(idarticulo,codigo,descripcion,idmarca,precio,costo,reorden) values(1204,'AJUSTE DE BIELA','AJUSTE DE BIELAS',125,250,375,0);</v>
      </c>
    </row>
    <row r="1206" spans="1:8" x14ac:dyDescent="0.25">
      <c r="A1206" s="1">
        <v>1205</v>
      </c>
      <c r="B1206" s="3" t="s">
        <v>2140</v>
      </c>
      <c r="C1206" s="2" t="s">
        <v>3232</v>
      </c>
      <c r="D1206">
        <v>125</v>
      </c>
      <c r="E1206">
        <v>400</v>
      </c>
      <c r="F1206">
        <v>520</v>
      </c>
      <c r="G1206">
        <v>0</v>
      </c>
      <c r="H1206" t="str">
        <f t="shared" si="18"/>
        <v>INSERT INTO ARTICULO(idarticulo,codigo,descripcion,idmarca,precio,costo,reorden) values(1205,'REPARAR ROSCAS','REPARAR ROSCAS RELLENEAR Y MAQUINAR QUÑERO',125,400,520,0);</v>
      </c>
    </row>
    <row r="1207" spans="1:8" x14ac:dyDescent="0.25">
      <c r="A1207" s="1">
        <v>1206</v>
      </c>
      <c r="B1207" s="3" t="s">
        <v>2141</v>
      </c>
      <c r="C1207" s="2" t="s">
        <v>736</v>
      </c>
      <c r="D1207">
        <v>176</v>
      </c>
      <c r="E1207">
        <v>75</v>
      </c>
      <c r="F1207">
        <v>150</v>
      </c>
      <c r="G1207">
        <v>0</v>
      </c>
      <c r="H1207" t="str">
        <f t="shared" si="18"/>
        <v>INSERT INTO ARTICULO(idarticulo,codigo,descripcion,idmarca,precio,costo,reorden) values(1206,'CHCO18','CEPILLO LIMPIAPARABRISAS CHAMPION 18 PREMIUM',176,75,150,0);</v>
      </c>
    </row>
    <row r="1208" spans="1:8" x14ac:dyDescent="0.25">
      <c r="A1208" s="1">
        <v>1207</v>
      </c>
      <c r="B1208" s="3" t="s">
        <v>2142</v>
      </c>
      <c r="C1208" s="2" t="s">
        <v>737</v>
      </c>
      <c r="D1208">
        <v>44</v>
      </c>
      <c r="E1208">
        <v>1463.45</v>
      </c>
      <c r="F1208">
        <v>1902.4849999999999</v>
      </c>
      <c r="G1208">
        <v>0</v>
      </c>
      <c r="H1208" t="str">
        <f t="shared" si="18"/>
        <v>INSERT INTO ARTICULO(idarticulo,codigo,descripcion,idmarca,precio,costo,reorden) values(1207,'A0129','BATERIA T105 PLUS 6V LGC2 122M (19CG) PARA PLATAFORMA',44,1463.45,1902.485,0);</v>
      </c>
    </row>
    <row r="1209" spans="1:8" x14ac:dyDescent="0.25">
      <c r="A1209" s="1">
        <v>1208</v>
      </c>
      <c r="B1209" s="3" t="s">
        <v>2143</v>
      </c>
      <c r="C1209" s="2" t="s">
        <v>738</v>
      </c>
      <c r="D1209">
        <v>95</v>
      </c>
      <c r="E1209">
        <v>43.47</v>
      </c>
      <c r="F1209">
        <v>86.94</v>
      </c>
      <c r="G1209">
        <v>0</v>
      </c>
      <c r="H1209" t="str">
        <f t="shared" si="18"/>
        <v>INSERT INTO ARTICULO(idarticulo,codigo,descripcion,idmarca,precio,costo,reorden) values(1208,'UR9327W','DESARMADOR TORX T27 URREA',95,43.47,86.94,0);</v>
      </c>
    </row>
    <row r="1210" spans="1:8" x14ac:dyDescent="0.25">
      <c r="A1210" s="1">
        <v>1209</v>
      </c>
      <c r="B1210" s="3">
        <v>134431</v>
      </c>
      <c r="C1210" s="2" t="s">
        <v>739</v>
      </c>
      <c r="D1210">
        <v>126</v>
      </c>
      <c r="E1210">
        <v>2699.83</v>
      </c>
      <c r="F1210">
        <v>3506.27</v>
      </c>
      <c r="G1210">
        <v>0</v>
      </c>
      <c r="H1210" t="str">
        <f t="shared" si="18"/>
        <v>INSERT INTO ARTICULO(idarticulo,codigo,descripcion,idmarca,precio,costo,reorden) values(1209,'134431','EMULSIKA TAMBOR 210 KG',126,2699.83,3506.27,0);</v>
      </c>
    </row>
    <row r="1211" spans="1:8" x14ac:dyDescent="0.25">
      <c r="A1211" s="1">
        <v>1210</v>
      </c>
      <c r="B1211" s="3" t="s">
        <v>2144</v>
      </c>
      <c r="C1211" s="2" t="s">
        <v>740</v>
      </c>
      <c r="D1211">
        <v>125</v>
      </c>
      <c r="E1211">
        <v>92</v>
      </c>
      <c r="F1211">
        <v>184</v>
      </c>
      <c r="G1211">
        <v>0</v>
      </c>
      <c r="H1211" t="str">
        <f t="shared" si="18"/>
        <v>INSERT INTO ARTICULO(idarticulo,codigo,descripcion,idmarca,precio,costo,reorden) values(1210,'MD3M','MARRO 3 LBS TRUPER M/ENCINO',125,92,184,0);</v>
      </c>
    </row>
    <row r="1212" spans="1:8" x14ac:dyDescent="0.25">
      <c r="A1212" s="1">
        <v>1211</v>
      </c>
      <c r="B1212" s="3" t="s">
        <v>2145</v>
      </c>
      <c r="C1212" s="2" t="s">
        <v>3233</v>
      </c>
      <c r="D1212">
        <v>125</v>
      </c>
      <c r="E1212">
        <v>259</v>
      </c>
      <c r="F1212">
        <v>388.5</v>
      </c>
      <c r="G1212">
        <v>0</v>
      </c>
      <c r="H1212" t="str">
        <f t="shared" si="18"/>
        <v>INSERT INTO ARTICULO(idarticulo,codigo,descripcion,idmarca,precio,costo,reorden) values(1211,'UR1238','LLAVE COMBINADA 1 3/16 URREA',125,259,388.5,0);</v>
      </c>
    </row>
    <row r="1213" spans="1:8" x14ac:dyDescent="0.25">
      <c r="A1213" s="1">
        <v>1212</v>
      </c>
      <c r="B1213" s="3" t="s">
        <v>2146</v>
      </c>
      <c r="C1213" s="2" t="s">
        <v>741</v>
      </c>
      <c r="D1213">
        <v>125</v>
      </c>
      <c r="E1213">
        <v>1.17</v>
      </c>
      <c r="F1213">
        <v>2.34</v>
      </c>
      <c r="G1213">
        <v>0</v>
      </c>
      <c r="H1213" t="str">
        <f t="shared" si="18"/>
        <v>INSERT INTO ARTICULO(idarticulo,codigo,descripcion,idmarca,precio,costo,reorden) values(1212,'TCASEC12','TUERCA SEG NYLON 1/2 - 13 NC',125,1.17,2.34,0);</v>
      </c>
    </row>
    <row r="1214" spans="1:8" x14ac:dyDescent="0.25">
      <c r="A1214" s="1">
        <v>1213</v>
      </c>
      <c r="B1214" s="3" t="s">
        <v>2147</v>
      </c>
      <c r="C1214" s="2" t="s">
        <v>742</v>
      </c>
      <c r="D1214">
        <v>125</v>
      </c>
      <c r="E1214">
        <v>97.5</v>
      </c>
      <c r="F1214">
        <v>195</v>
      </c>
      <c r="G1214">
        <v>0</v>
      </c>
      <c r="H1214" t="str">
        <f t="shared" si="18"/>
        <v>INSERT INTO ARTICULO(idarticulo,codigo,descripcion,idmarca,precio,costo,reorden) values(1213,'PCYP','PCYP PALA CUADRADA PROMO TRUPER',125,97.5,195,0);</v>
      </c>
    </row>
    <row r="1215" spans="1:8" x14ac:dyDescent="0.25">
      <c r="A1215" s="1">
        <v>1214</v>
      </c>
      <c r="B1215" s="3" t="s">
        <v>2148</v>
      </c>
      <c r="C1215" s="2" t="s">
        <v>743</v>
      </c>
      <c r="D1215">
        <v>125</v>
      </c>
      <c r="E1215">
        <v>132</v>
      </c>
      <c r="F1215">
        <v>198</v>
      </c>
      <c r="G1215">
        <v>0</v>
      </c>
      <c r="H1215" t="str">
        <f t="shared" si="18"/>
        <v>INSERT INTO ARTICULO(idarticulo,codigo,descripcion,idmarca,precio,costo,reorden) values(1214,'AL3M','AL3M AZADON AL-3 C/MANGO TRUPER',125,132,198,0);</v>
      </c>
    </row>
    <row r="1216" spans="1:8" x14ac:dyDescent="0.25">
      <c r="A1216" s="1">
        <v>1215</v>
      </c>
      <c r="B1216" s="3" t="s">
        <v>2149</v>
      </c>
      <c r="C1216" s="2" t="s">
        <v>744</v>
      </c>
      <c r="D1216">
        <v>125</v>
      </c>
      <c r="E1216">
        <v>0.45</v>
      </c>
      <c r="F1216">
        <v>0.9</v>
      </c>
      <c r="G1216">
        <v>0</v>
      </c>
      <c r="H1216" t="str">
        <f t="shared" si="18"/>
        <v>INSERT INTO ARTICULO(idarticulo,codigo,descripcion,idmarca,precio,costo,reorden) values(1215,'TCG14114','TORNILLO COCHE GALV 1/4" X 1 1/4"',125,0.45,0.9,0);</v>
      </c>
    </row>
    <row r="1217" spans="1:8" x14ac:dyDescent="0.25">
      <c r="A1217" s="1">
        <v>1216</v>
      </c>
      <c r="B1217" s="3" t="s">
        <v>2150</v>
      </c>
      <c r="C1217" s="2" t="s">
        <v>745</v>
      </c>
      <c r="D1217">
        <v>125</v>
      </c>
      <c r="E1217">
        <v>0.16</v>
      </c>
      <c r="F1217">
        <v>0.32</v>
      </c>
      <c r="G1217">
        <v>0</v>
      </c>
      <c r="H1217" t="str">
        <f t="shared" si="18"/>
        <v>INSERT INTO ARTICULO(idarticulo,codigo,descripcion,idmarca,precio,costo,reorden) values(1216,'TCAGC14','TUERCA GALVANIZADA 1/4" - 20 NC',125,0.16,0.32,0);</v>
      </c>
    </row>
    <row r="1218" spans="1:8" x14ac:dyDescent="0.25">
      <c r="A1218" s="1">
        <v>1217</v>
      </c>
      <c r="B1218" s="3">
        <v>151115</v>
      </c>
      <c r="C1218" s="2" t="s">
        <v>746</v>
      </c>
      <c r="D1218">
        <v>125</v>
      </c>
      <c r="E1218">
        <v>0.84</v>
      </c>
      <c r="F1218">
        <v>1.68</v>
      </c>
      <c r="G1218">
        <v>0</v>
      </c>
      <c r="H1218" t="str">
        <f t="shared" si="18"/>
        <v>INSERT INTO ARTICULO(idarticulo,codigo,descripcion,idmarca,precio,costo,reorden) values(1217,'151115','CINCHO ESTANDAR 14.5" (370MM) NATURAL',125,0.84,1.68,0);</v>
      </c>
    </row>
    <row r="1219" spans="1:8" x14ac:dyDescent="0.25">
      <c r="A1219" s="1">
        <v>1218</v>
      </c>
      <c r="B1219" s="3" t="s">
        <v>2151</v>
      </c>
      <c r="C1219" s="2" t="s">
        <v>747</v>
      </c>
      <c r="D1219">
        <v>125</v>
      </c>
      <c r="E1219">
        <v>1.2</v>
      </c>
      <c r="F1219">
        <v>2.4</v>
      </c>
      <c r="G1219">
        <v>0</v>
      </c>
      <c r="H1219" t="str">
        <f t="shared" ref="H1219:H1282" si="19">CONCATENATE("INSERT INTO ARTICULO(idarticulo,codigo,descripcion,idmarca,precio,costo,reorden) values(",A1219,",'",B1219,"','",C1219,"',",D1219,",",E1219,",",F1219,",",G1219,");")</f>
        <v>INSERT INTO ARTICULO(idarticulo,codigo,descripcion,idmarca,precio,costo,reorden) values(1218,'TCASEF12','TUERCA SERGURIDAD NYLON 1/2 - 20 NF',125,1.2,2.4,0);</v>
      </c>
    </row>
    <row r="1220" spans="1:8" x14ac:dyDescent="0.25">
      <c r="A1220" s="1">
        <v>1219</v>
      </c>
      <c r="B1220" s="3" t="s">
        <v>2152</v>
      </c>
      <c r="C1220" s="2" t="s">
        <v>748</v>
      </c>
      <c r="D1220">
        <v>125</v>
      </c>
      <c r="E1220">
        <v>40.32</v>
      </c>
      <c r="F1220">
        <v>80.64</v>
      </c>
      <c r="G1220">
        <v>0</v>
      </c>
      <c r="H1220" t="str">
        <f t="shared" si="19"/>
        <v>INSERT INTO ARTICULO(idarticulo,codigo,descripcion,idmarca,precio,costo,reorden) values(1219,'OVEROL DESECHABLE','OVEROL DESECHABLE XL PZA.',125,40.32,80.64,0);</v>
      </c>
    </row>
    <row r="1221" spans="1:8" x14ac:dyDescent="0.25">
      <c r="A1221" s="1">
        <v>1220</v>
      </c>
      <c r="B1221" s="3" t="s">
        <v>2153</v>
      </c>
      <c r="C1221" s="2" t="s">
        <v>749</v>
      </c>
      <c r="D1221">
        <v>125</v>
      </c>
      <c r="E1221">
        <v>198.93</v>
      </c>
      <c r="F1221">
        <v>298.39499999999998</v>
      </c>
      <c r="G1221">
        <v>0</v>
      </c>
      <c r="H1221" t="str">
        <f t="shared" si="19"/>
        <v>INSERT INTO ARTICULO(idarticulo,codigo,descripcion,idmarca,precio,costo,reorden) values(1220,'HIGIENICO JUMBO','HIGIENICO JUNIOR MARLI 12/180 MTS 90531',125,198.93,298.395,0);</v>
      </c>
    </row>
    <row r="1222" spans="1:8" x14ac:dyDescent="0.25">
      <c r="A1222" s="1">
        <v>1221</v>
      </c>
      <c r="B1222" s="3">
        <v>192</v>
      </c>
      <c r="C1222" s="2" t="s">
        <v>750</v>
      </c>
      <c r="D1222">
        <v>145</v>
      </c>
      <c r="E1222">
        <v>5.2</v>
      </c>
      <c r="F1222">
        <v>10.4</v>
      </c>
      <c r="G1222">
        <v>0</v>
      </c>
      <c r="H1222" t="str">
        <f t="shared" si="19"/>
        <v>INSERT INTO ARTICULO(idarticulo,codigo,descripcion,idmarca,precio,costo,reorden) values(1221,'192','CALCOMANIA IMPRESA DE 13 X 5.5 CM. CON CORTE (FACEBOOK)',145,5.2,10.4,0);</v>
      </c>
    </row>
    <row r="1223" spans="1:8" x14ac:dyDescent="0.25">
      <c r="A1223" s="1">
        <v>1222</v>
      </c>
      <c r="B1223" s="3">
        <v>192</v>
      </c>
      <c r="C1223" s="2" t="s">
        <v>750</v>
      </c>
      <c r="D1223">
        <v>145</v>
      </c>
      <c r="E1223">
        <v>5.2</v>
      </c>
      <c r="F1223">
        <v>10.4</v>
      </c>
      <c r="G1223">
        <v>0</v>
      </c>
      <c r="H1223" t="str">
        <f t="shared" si="19"/>
        <v>INSERT INTO ARTICULO(idarticulo,codigo,descripcion,idmarca,precio,costo,reorden) values(1222,'192','CALCOMANIA IMPRESA DE 13 X 5.5 CM. CON CORTE (FACEBOOK)',145,5.2,10.4,0);</v>
      </c>
    </row>
    <row r="1224" spans="1:8" x14ac:dyDescent="0.25">
      <c r="A1224" s="1">
        <v>1223</v>
      </c>
      <c r="B1224" s="3" t="s">
        <v>2154</v>
      </c>
      <c r="C1224" s="2" t="s">
        <v>751</v>
      </c>
      <c r="D1224">
        <v>125</v>
      </c>
      <c r="E1224">
        <v>184.4</v>
      </c>
      <c r="F1224">
        <v>276.60000000000002</v>
      </c>
      <c r="G1224">
        <v>0</v>
      </c>
      <c r="H1224" t="str">
        <f t="shared" si="19"/>
        <v>INSERT INTO ARTICULO(idarticulo,codigo,descripcion,idmarca,precio,costo,reorden) values(1223,'MULTICLEAN','MULTICLEAN 20 LITROS AROMA LAVANDA SIN ENVASE',125,184.4,276.6,0);</v>
      </c>
    </row>
    <row r="1225" spans="1:8" x14ac:dyDescent="0.25">
      <c r="A1225" s="1">
        <v>1224</v>
      </c>
      <c r="B1225" s="3" t="s">
        <v>2155</v>
      </c>
      <c r="C1225" s="2" t="s">
        <v>752</v>
      </c>
      <c r="D1225">
        <v>101</v>
      </c>
      <c r="E1225">
        <v>579.29</v>
      </c>
      <c r="F1225">
        <v>753.077</v>
      </c>
      <c r="G1225">
        <v>0</v>
      </c>
      <c r="H1225" t="str">
        <f t="shared" si="19"/>
        <v>INSERT INTO ARTICULO(idarticulo,codigo,descripcion,idmarca,precio,costo,reorden) values(1224,'13101ZH9000','PISTON ESTANDAR GX 270',101,579.29,753.077,0);</v>
      </c>
    </row>
    <row r="1226" spans="1:8" x14ac:dyDescent="0.25">
      <c r="A1226" s="1">
        <v>1225</v>
      </c>
      <c r="B1226" s="3" t="s">
        <v>2156</v>
      </c>
      <c r="C1226" s="2" t="s">
        <v>753</v>
      </c>
      <c r="D1226">
        <v>101</v>
      </c>
      <c r="E1226">
        <v>361</v>
      </c>
      <c r="F1226">
        <v>469.3</v>
      </c>
      <c r="G1226">
        <v>0</v>
      </c>
      <c r="H1226" t="str">
        <f t="shared" si="19"/>
        <v>INSERT INTO ARTICULO(idarticulo,codigo,descripcion,idmarca,precio,costo,reorden) values(1225,'13010ZE8601','JUEGO DE ANILLOS ESTANDAR GX270',101,361,469.3,0);</v>
      </c>
    </row>
    <row r="1227" spans="1:8" x14ac:dyDescent="0.25">
      <c r="A1227" s="1">
        <v>1226</v>
      </c>
      <c r="B1227" s="3">
        <v>5200003080</v>
      </c>
      <c r="C1227" s="2" t="s">
        <v>3234</v>
      </c>
      <c r="D1227">
        <v>20</v>
      </c>
      <c r="E1227">
        <v>134</v>
      </c>
      <c r="F1227">
        <v>201</v>
      </c>
      <c r="G1227">
        <v>0</v>
      </c>
      <c r="H1227" t="str">
        <f t="shared" si="19"/>
        <v>INSERT INTO ARTICULO(idarticulo,codigo,descripcion,idmarca,precio,costo,reorden) values(1226,'5200003080','MANGUERA ACEITE WACKER',20,134,201,0);</v>
      </c>
    </row>
    <row r="1228" spans="1:8" x14ac:dyDescent="0.25">
      <c r="A1228" s="1">
        <v>1227</v>
      </c>
      <c r="B1228" s="3">
        <v>175319</v>
      </c>
      <c r="C1228" s="2" t="s">
        <v>754</v>
      </c>
      <c r="D1228">
        <v>20</v>
      </c>
      <c r="E1228">
        <v>98</v>
      </c>
      <c r="F1228">
        <v>196</v>
      </c>
      <c r="G1228">
        <v>0</v>
      </c>
      <c r="H1228" t="str">
        <f t="shared" si="19"/>
        <v>INSERT INTO ARTICULO(idarticulo,codigo,descripcion,idmarca,precio,costo,reorden) values(1227,'175319','AGUJA WACKER',20,98,196,0);</v>
      </c>
    </row>
    <row r="1229" spans="1:8" x14ac:dyDescent="0.25">
      <c r="A1229" s="1">
        <v>1228</v>
      </c>
      <c r="B1229" s="3">
        <v>182779</v>
      </c>
      <c r="C1229" s="2" t="s">
        <v>755</v>
      </c>
      <c r="D1229">
        <v>20</v>
      </c>
      <c r="E1229">
        <v>34</v>
      </c>
      <c r="F1229">
        <v>68</v>
      </c>
      <c r="G1229">
        <v>0</v>
      </c>
      <c r="H1229" t="str">
        <f t="shared" si="19"/>
        <v>INSERT INTO ARTICULO(idarticulo,codigo,descripcion,idmarca,precio,costo,reorden) values(1228,'182779','VALVULA DE AGUJA',20,34,68,0);</v>
      </c>
    </row>
    <row r="1230" spans="1:8" x14ac:dyDescent="0.25">
      <c r="A1230" s="1">
        <v>1229</v>
      </c>
      <c r="B1230" s="3">
        <v>78844</v>
      </c>
      <c r="C1230" s="2" t="s">
        <v>756</v>
      </c>
      <c r="D1230">
        <v>20</v>
      </c>
      <c r="E1230">
        <v>18</v>
      </c>
      <c r="F1230">
        <v>36</v>
      </c>
      <c r="G1230">
        <v>0</v>
      </c>
      <c r="H1230" t="str">
        <f t="shared" si="19"/>
        <v>INSERT INTO ARTICULO(idarticulo,codigo,descripcion,idmarca,precio,costo,reorden) values(1229,'78844','ABRAZADERA WACKER',20,18,36,0);</v>
      </c>
    </row>
    <row r="1231" spans="1:8" x14ac:dyDescent="0.25">
      <c r="A1231" s="1">
        <v>1230</v>
      </c>
      <c r="B1231" s="3">
        <v>181846</v>
      </c>
      <c r="C1231" s="2" t="s">
        <v>757</v>
      </c>
      <c r="D1231">
        <v>20</v>
      </c>
      <c r="E1231">
        <v>225.75</v>
      </c>
      <c r="F1231">
        <v>338.625</v>
      </c>
      <c r="G1231">
        <v>0</v>
      </c>
      <c r="H1231" t="str">
        <f t="shared" si="19"/>
        <v>INSERT INTO ARTICULO(idarticulo,codigo,descripcion,idmarca,precio,costo,reorden) values(1230,'181846','PROTECTOR WACKER',20,225.75,338.625,0);</v>
      </c>
    </row>
    <row r="1232" spans="1:8" x14ac:dyDescent="0.25">
      <c r="A1232" s="1">
        <v>1231</v>
      </c>
      <c r="B1232" s="3" t="s">
        <v>2157</v>
      </c>
      <c r="C1232" s="2" t="s">
        <v>758</v>
      </c>
      <c r="D1232">
        <v>106</v>
      </c>
      <c r="E1232">
        <v>15.5</v>
      </c>
      <c r="F1232">
        <v>31</v>
      </c>
      <c r="G1232">
        <v>0</v>
      </c>
      <c r="H1232" t="str">
        <f t="shared" si="19"/>
        <v>INSERT INTO ARTICULO(idarticulo,codigo,descripcion,idmarca,precio,costo,reorden) values(1231,'44411/B26','SELLO (EMPAQUE ) MOTOBOMBA 2"',106,15.5,31,0);</v>
      </c>
    </row>
    <row r="1233" spans="1:8" x14ac:dyDescent="0.25">
      <c r="A1233" s="1">
        <v>1232</v>
      </c>
      <c r="B1233" s="3" t="s">
        <v>2158</v>
      </c>
      <c r="C1233" s="2" t="s">
        <v>759</v>
      </c>
      <c r="D1233">
        <v>106</v>
      </c>
      <c r="E1233">
        <v>23</v>
      </c>
      <c r="F1233">
        <v>46</v>
      </c>
      <c r="G1233">
        <v>0</v>
      </c>
      <c r="H1233" t="str">
        <f t="shared" si="19"/>
        <v>INSERT INTO ARTICULO(idarticulo,codigo,descripcion,idmarca,precio,costo,reorden) values(1232,'44412/B26','COPLE MANGUERA 2" PARA MOTOBOMBA',106,23,46,0);</v>
      </c>
    </row>
    <row r="1234" spans="1:8" x14ac:dyDescent="0.25">
      <c r="A1234" s="1">
        <v>1233</v>
      </c>
      <c r="B1234" s="3" t="s">
        <v>2159</v>
      </c>
      <c r="C1234" s="2" t="s">
        <v>760</v>
      </c>
      <c r="D1234">
        <v>106</v>
      </c>
      <c r="E1234">
        <v>73</v>
      </c>
      <c r="F1234">
        <v>146</v>
      </c>
      <c r="G1234">
        <v>0</v>
      </c>
      <c r="H1234" t="str">
        <f t="shared" si="19"/>
        <v>INSERT INTO ARTICULO(idarticulo,codigo,descripcion,idmarca,precio,costo,reorden) values(1233,'44413/B26','UNION DE LA MANGUERA MOTOBOMBA DE 2"',106,73,146,0);</v>
      </c>
    </row>
    <row r="1235" spans="1:8" x14ac:dyDescent="0.25">
      <c r="A1235" s="1">
        <v>1234</v>
      </c>
      <c r="B1235" s="3" t="s">
        <v>2160</v>
      </c>
      <c r="C1235" s="2" t="s">
        <v>761</v>
      </c>
      <c r="D1235">
        <v>106</v>
      </c>
      <c r="E1235">
        <v>15.5</v>
      </c>
      <c r="F1235">
        <v>31</v>
      </c>
      <c r="G1235">
        <v>0</v>
      </c>
      <c r="H1235" t="str">
        <f t="shared" si="19"/>
        <v>INSERT INTO ARTICULO(idarticulo,codigo,descripcion,idmarca,precio,costo,reorden) values(1234,'44411/B30','SELLO (EMPAQUE) MOTOBOMBA DE 3"',106,15.5,31,0);</v>
      </c>
    </row>
    <row r="1236" spans="1:8" x14ac:dyDescent="0.25">
      <c r="A1236" s="1">
        <v>1235</v>
      </c>
      <c r="B1236" s="3" t="s">
        <v>2161</v>
      </c>
      <c r="C1236" s="2" t="s">
        <v>3235</v>
      </c>
      <c r="D1236">
        <v>106</v>
      </c>
      <c r="E1236">
        <v>40.5</v>
      </c>
      <c r="F1236">
        <v>81</v>
      </c>
      <c r="G1236">
        <v>0</v>
      </c>
      <c r="H1236" t="str">
        <f t="shared" si="19"/>
        <v>INSERT INTO ARTICULO(idarticulo,codigo,descripcion,idmarca,precio,costo,reorden) values(1235,'44412/B30','COPLE MANGUERA 3" PARA MOTOBOMBA',106,40.5,81,0);</v>
      </c>
    </row>
    <row r="1237" spans="1:8" x14ac:dyDescent="0.25">
      <c r="A1237" s="1">
        <v>1236</v>
      </c>
      <c r="B1237" s="3" t="s">
        <v>2162</v>
      </c>
      <c r="C1237" s="2" t="s">
        <v>762</v>
      </c>
      <c r="D1237">
        <v>106</v>
      </c>
      <c r="E1237">
        <v>87</v>
      </c>
      <c r="F1237">
        <v>174</v>
      </c>
      <c r="G1237">
        <v>0</v>
      </c>
      <c r="H1237" t="str">
        <f t="shared" si="19"/>
        <v>INSERT INTO ARTICULO(idarticulo,codigo,descripcion,idmarca,precio,costo,reorden) values(1236,'44413/B30','UNION DE LA MANGUERA MOTOBOMBA DE 3"',106,87,174,0);</v>
      </c>
    </row>
    <row r="1238" spans="1:8" x14ac:dyDescent="0.25">
      <c r="A1238" s="1">
        <v>1237</v>
      </c>
      <c r="B1238" s="3">
        <v>151529</v>
      </c>
      <c r="C1238" s="2" t="s">
        <v>763</v>
      </c>
      <c r="D1238">
        <v>125</v>
      </c>
      <c r="E1238">
        <v>124</v>
      </c>
      <c r="F1238">
        <v>186</v>
      </c>
      <c r="G1238">
        <v>0</v>
      </c>
      <c r="H1238" t="str">
        <f t="shared" si="19"/>
        <v>INSERT INTO ARTICULO(idarticulo,codigo,descripcion,idmarca,precio,costo,reorden) values(1237,'151529','BOTA HULE NEGRA # 8 AJUSTABLE TC0966',125,124,186,0);</v>
      </c>
    </row>
    <row r="1239" spans="1:8" x14ac:dyDescent="0.25">
      <c r="A1239" s="1">
        <v>1238</v>
      </c>
      <c r="B1239" s="3" t="s">
        <v>2163</v>
      </c>
      <c r="C1239" s="2" t="s">
        <v>764</v>
      </c>
      <c r="D1239">
        <v>95</v>
      </c>
      <c r="E1239">
        <v>45</v>
      </c>
      <c r="F1239">
        <v>90</v>
      </c>
      <c r="G1239">
        <v>0</v>
      </c>
      <c r="H1239" t="str">
        <f t="shared" si="19"/>
        <v>INSERT INTO ARTICULO(idarticulo,codigo,descripcion,idmarca,precio,costo,reorden) values(1238,'F24E','FOCO ESPIRAL 24W EQUIV A 100W LUZ DIA',95,45,90,0);</v>
      </c>
    </row>
    <row r="1240" spans="1:8" x14ac:dyDescent="0.25">
      <c r="A1240" s="1">
        <v>1239</v>
      </c>
      <c r="B1240" s="3" t="s">
        <v>2164</v>
      </c>
      <c r="C1240" s="2" t="s">
        <v>3236</v>
      </c>
      <c r="D1240">
        <v>95</v>
      </c>
      <c r="E1240">
        <v>39.92</v>
      </c>
      <c r="F1240">
        <v>79.84</v>
      </c>
      <c r="G1240">
        <v>0</v>
      </c>
      <c r="H1240" t="str">
        <f t="shared" si="19"/>
        <v>INSERT INTO ARTICULO(idarticulo,codigo,descripcion,idmarca,precio,costo,reorden) values(1239,'RU2IE12','LLAVE ESFERA LATON 90" 1/2"',95,39.92,79.84,0);</v>
      </c>
    </row>
    <row r="1241" spans="1:8" x14ac:dyDescent="0.25">
      <c r="A1241" s="1">
        <v>1240</v>
      </c>
      <c r="B1241" s="3" t="s">
        <v>2165</v>
      </c>
      <c r="C1241" s="2" t="s">
        <v>765</v>
      </c>
      <c r="D1241">
        <v>95</v>
      </c>
      <c r="E1241">
        <v>165</v>
      </c>
      <c r="F1241">
        <v>247.5</v>
      </c>
      <c r="G1241">
        <v>0</v>
      </c>
      <c r="H1241" t="str">
        <f t="shared" si="19"/>
        <v>INSERT INTO ARTICULO(idarticulo,codigo,descripcion,idmarca,precio,costo,reorden) values(1240,'C54460','JUEGO MACHUELO CLEV. HSS 1/4-20',95,165,247.5,0);</v>
      </c>
    </row>
    <row r="1242" spans="1:8" x14ac:dyDescent="0.25">
      <c r="A1242" s="1">
        <v>1241</v>
      </c>
      <c r="B1242" s="3" t="s">
        <v>2166</v>
      </c>
      <c r="C1242" s="2" t="s">
        <v>766</v>
      </c>
      <c r="D1242">
        <v>95</v>
      </c>
      <c r="E1242">
        <v>416.84</v>
      </c>
      <c r="F1242">
        <v>541.89200000000005</v>
      </c>
      <c r="G1242">
        <v>0</v>
      </c>
      <c r="H1242" t="str">
        <f t="shared" si="19"/>
        <v>INSERT INTO ARTICULO(idarticulo,codigo,descripcion,idmarca,precio,costo,reorden) values(1241,'C54731','JUEGO MACHUELO CLEV. HSS 1/2 -13',95,416.84,541.892,0);</v>
      </c>
    </row>
    <row r="1243" spans="1:8" x14ac:dyDescent="0.25">
      <c r="A1243" s="1">
        <v>1242</v>
      </c>
      <c r="B1243" s="3">
        <v>112304442</v>
      </c>
      <c r="C1243" s="2" t="s">
        <v>767</v>
      </c>
      <c r="D1243">
        <v>95</v>
      </c>
      <c r="E1243">
        <v>140</v>
      </c>
      <c r="F1243">
        <v>210</v>
      </c>
      <c r="G1243">
        <v>0</v>
      </c>
      <c r="H1243" t="str">
        <f t="shared" si="19"/>
        <v>INSERT INTO ARTICULO(idarticulo,codigo,descripcion,idmarca,precio,costo,reorden) values(1242,'112304442','JUEGO MACHEULO HSS 1/8-44',95,140,210,0);</v>
      </c>
    </row>
    <row r="1244" spans="1:8" x14ac:dyDescent="0.25">
      <c r="A1244" s="1">
        <v>1243</v>
      </c>
      <c r="B1244" s="3" t="s">
        <v>2167</v>
      </c>
      <c r="C1244" s="2" t="s">
        <v>768</v>
      </c>
      <c r="D1244">
        <v>95</v>
      </c>
      <c r="E1244">
        <v>2.1</v>
      </c>
      <c r="F1244">
        <v>4.2</v>
      </c>
      <c r="G1244">
        <v>0</v>
      </c>
      <c r="H1244" t="str">
        <f t="shared" si="19"/>
        <v>INSERT INTO ARTICULO(idarticulo,codigo,descripcion,idmarca,precio,costo,reorden) values(1243,'THM1240','TORNILLO EXAGONAL MM12 X 40',95,2.1,4.2,0);</v>
      </c>
    </row>
    <row r="1245" spans="1:8" x14ac:dyDescent="0.25">
      <c r="A1245" s="1">
        <v>1244</v>
      </c>
      <c r="B1245" s="3" t="s">
        <v>2168</v>
      </c>
      <c r="C1245" s="2" t="s">
        <v>769</v>
      </c>
      <c r="D1245">
        <v>95</v>
      </c>
      <c r="E1245">
        <v>59.06</v>
      </c>
      <c r="F1245">
        <v>118.12</v>
      </c>
      <c r="G1245">
        <v>0</v>
      </c>
      <c r="H1245" t="str">
        <f t="shared" si="19"/>
        <v>INSERT INTO ARTICULO(idarticulo,codigo,descripcion,idmarca,precio,costo,reorden) values(1244,'KT4813','ADAPTADOR 1/2" F*3/8"M KING TONY',95,59.06,118.12,0);</v>
      </c>
    </row>
    <row r="1246" spans="1:8" x14ac:dyDescent="0.25">
      <c r="A1246" s="1">
        <v>1245</v>
      </c>
      <c r="B1246" s="3" t="s">
        <v>2169</v>
      </c>
      <c r="C1246" s="2" t="s">
        <v>770</v>
      </c>
      <c r="D1246">
        <v>95</v>
      </c>
      <c r="E1246">
        <v>34.299999999999997</v>
      </c>
      <c r="F1246">
        <v>68.599999999999994</v>
      </c>
      <c r="G1246">
        <v>0</v>
      </c>
      <c r="H1246" t="str">
        <f t="shared" si="19"/>
        <v>INSERT INTO ARTICULO(idarticulo,codigo,descripcion,idmarca,precio,costo,reorden) values(1245,'KT323510M','3/8" DADO LARGO 10MM 6PT KING TONY',95,34.3,68.6,0);</v>
      </c>
    </row>
    <row r="1247" spans="1:8" x14ac:dyDescent="0.25">
      <c r="A1247" s="1">
        <v>1246</v>
      </c>
      <c r="B1247" s="3">
        <v>96828</v>
      </c>
      <c r="C1247" s="2" t="s">
        <v>771</v>
      </c>
      <c r="D1247">
        <v>126</v>
      </c>
      <c r="E1247">
        <v>146.566</v>
      </c>
      <c r="F1247">
        <v>190.35</v>
      </c>
      <c r="G1247">
        <v>0</v>
      </c>
      <c r="H1247" t="str">
        <f t="shared" si="19"/>
        <v>INSERT INTO ARTICULO(idarticulo,codigo,descripcion,idmarca,precio,costo,reorden) values(1246,'96828','ARENA SILICA PARA USOS ESPECIALES MEDIANA SACO 30 KG',126,146.566,190.35,0);</v>
      </c>
    </row>
    <row r="1248" spans="1:8" x14ac:dyDescent="0.25">
      <c r="A1248" s="1">
        <v>1247</v>
      </c>
      <c r="B1248" s="3" t="s">
        <v>2170</v>
      </c>
      <c r="C1248" s="2" t="s">
        <v>3237</v>
      </c>
      <c r="D1248">
        <v>125</v>
      </c>
      <c r="E1248">
        <v>103.61</v>
      </c>
      <c r="F1248">
        <v>155.41499999999999</v>
      </c>
      <c r="G1248">
        <v>0</v>
      </c>
      <c r="H1248" t="str">
        <f t="shared" si="19"/>
        <v>INSERT INTO ARTICULO(idarticulo,codigo,descripcion,idmarca,precio,costo,reorden) values(1247,'SF014','APORTE BRONCE 1/8"',125,103.61,155.415,0);</v>
      </c>
    </row>
    <row r="1249" spans="1:8" x14ac:dyDescent="0.25">
      <c r="A1249" s="1">
        <v>1248</v>
      </c>
      <c r="B1249" s="3">
        <v>151575</v>
      </c>
      <c r="C1249" s="2" t="s">
        <v>772</v>
      </c>
      <c r="D1249">
        <v>125</v>
      </c>
      <c r="E1249">
        <v>3.2</v>
      </c>
      <c r="F1249">
        <v>6.4</v>
      </c>
      <c r="G1249">
        <v>0</v>
      </c>
      <c r="H1249" t="str">
        <f t="shared" si="19"/>
        <v>INSERT INTO ARTICULO(idarticulo,codigo,descripcion,idmarca,precio,costo,reorden) values(1248,'151575','TEFLON CINTA 3/4" X 6.6 MTS TC 1073',125,3.2,6.4,0);</v>
      </c>
    </row>
    <row r="1250" spans="1:8" x14ac:dyDescent="0.25">
      <c r="A1250" s="1">
        <v>1249</v>
      </c>
      <c r="B1250" s="3" t="s">
        <v>2171</v>
      </c>
      <c r="C1250" s="2" t="s">
        <v>773</v>
      </c>
      <c r="D1250">
        <v>18</v>
      </c>
      <c r="E1250">
        <v>3.89</v>
      </c>
      <c r="F1250">
        <v>7.78</v>
      </c>
      <c r="G1250">
        <v>0</v>
      </c>
      <c r="H1250" t="str">
        <f t="shared" si="19"/>
        <v>INSERT INTO ARTICULO(idarticulo,codigo,descripcion,idmarca,precio,costo,reorden) values(1249,'GRASH245','GRASERA H245 1/8',18,3.89,7.78,0);</v>
      </c>
    </row>
    <row r="1251" spans="1:8" x14ac:dyDescent="0.25">
      <c r="A1251" s="1">
        <v>1250</v>
      </c>
      <c r="B1251" s="3" t="s">
        <v>2172</v>
      </c>
      <c r="C1251" s="2" t="s">
        <v>774</v>
      </c>
      <c r="D1251">
        <v>125</v>
      </c>
      <c r="E1251">
        <v>82.99</v>
      </c>
      <c r="F1251">
        <v>165.98</v>
      </c>
      <c r="G1251">
        <v>0</v>
      </c>
      <c r="H1251" t="str">
        <f t="shared" si="19"/>
        <v>INSERT INTO ARTICULO(idarticulo,codigo,descripcion,idmarca,precio,costo,reorden) values(1250,'GUANTE','GUANTE MULTIFLEX CUT - 5 PUL',125,82.99,165.98,0);</v>
      </c>
    </row>
    <row r="1252" spans="1:8" x14ac:dyDescent="0.25">
      <c r="A1252" s="1">
        <v>1251</v>
      </c>
      <c r="B1252" s="3" t="s">
        <v>2173</v>
      </c>
      <c r="C1252" s="2" t="s">
        <v>775</v>
      </c>
      <c r="D1252">
        <v>125</v>
      </c>
      <c r="E1252">
        <v>78.28</v>
      </c>
      <c r="F1252">
        <v>156.56</v>
      </c>
      <c r="G1252">
        <v>0</v>
      </c>
      <c r="H1252" t="str">
        <f t="shared" si="19"/>
        <v>INSERT INTO ARTICULO(idarticulo,codigo,descripcion,idmarca,precio,costo,reorden) values(1251,'FAJA ','FAJA COLOR NEGRO HERHILD T-CH',125,78.28,156.56,0);</v>
      </c>
    </row>
    <row r="1253" spans="1:8" x14ac:dyDescent="0.25">
      <c r="A1253" s="1">
        <v>1252</v>
      </c>
      <c r="B1253" s="3" t="s">
        <v>2174</v>
      </c>
      <c r="C1253" s="2" t="s">
        <v>776</v>
      </c>
      <c r="D1253">
        <v>18</v>
      </c>
      <c r="E1253">
        <v>1580</v>
      </c>
      <c r="F1253">
        <v>2054</v>
      </c>
      <c r="G1253">
        <v>0</v>
      </c>
      <c r="H1253" t="str">
        <f t="shared" si="19"/>
        <v>INSERT INTO ARTICULO(idarticulo,codigo,descripcion,idmarca,precio,costo,reorden) values(1252,'RAMMER PAD','RAMMER PAD COLCHONETA PARA PRUEBA DE BAILARINAS',18,1580,2054,0);</v>
      </c>
    </row>
    <row r="1254" spans="1:8" x14ac:dyDescent="0.25">
      <c r="A1254" s="1">
        <v>1253</v>
      </c>
      <c r="B1254" s="3" t="s">
        <v>2175</v>
      </c>
      <c r="C1254" s="2" t="s">
        <v>2175</v>
      </c>
      <c r="D1254">
        <v>176</v>
      </c>
      <c r="E1254">
        <v>17.239999999999998</v>
      </c>
      <c r="F1254">
        <v>34.479999999999997</v>
      </c>
      <c r="G1254">
        <v>0</v>
      </c>
      <c r="H1254" t="str">
        <f t="shared" si="19"/>
        <v>INSERT INTO ARTICULO(idarticulo,codigo,descripcion,idmarca,precio,costo,reorden) values(1253,'FUSIBLE','FUSIBLE',176,17.24,34.48,0);</v>
      </c>
    </row>
    <row r="1255" spans="1:8" x14ac:dyDescent="0.25">
      <c r="A1255" s="1">
        <v>1254</v>
      </c>
      <c r="B1255" s="3" t="s">
        <v>777</v>
      </c>
      <c r="C1255" s="2" t="s">
        <v>777</v>
      </c>
      <c r="D1255">
        <v>176</v>
      </c>
      <c r="E1255">
        <v>103.45</v>
      </c>
      <c r="F1255">
        <v>155.17500000000001</v>
      </c>
      <c r="G1255">
        <v>0</v>
      </c>
      <c r="H1255" t="str">
        <f t="shared" si="19"/>
        <v>INSERT INTO ARTICULO(idarticulo,codigo,descripcion,idmarca,precio,costo,reorden) values(1254,'PORTA FUSIBLE','PORTA FUSIBLE',176,103.45,155.175,0);</v>
      </c>
    </row>
    <row r="1256" spans="1:8" x14ac:dyDescent="0.25">
      <c r="A1256" s="1">
        <v>1255</v>
      </c>
      <c r="B1256" s="3" t="s">
        <v>2176</v>
      </c>
      <c r="C1256" s="2" t="s">
        <v>3238</v>
      </c>
      <c r="D1256">
        <v>101</v>
      </c>
      <c r="E1256">
        <v>342.49</v>
      </c>
      <c r="F1256">
        <v>445.23700000000002</v>
      </c>
      <c r="G1256">
        <v>0</v>
      </c>
      <c r="H1256" t="str">
        <f t="shared" si="19"/>
        <v>INSERT INTO ARTICULO(idarticulo,codigo,descripcion,idmarca,precio,costo,reorden) values(1255,'08550ZG92111','ROLLO DE PIOLA',101,342.49,445.237,0);</v>
      </c>
    </row>
    <row r="1257" spans="1:8" x14ac:dyDescent="0.25">
      <c r="A1257" s="1">
        <v>1256</v>
      </c>
      <c r="B1257" s="3" t="s">
        <v>2177</v>
      </c>
      <c r="C1257" s="2" t="s">
        <v>778</v>
      </c>
      <c r="D1257">
        <v>101</v>
      </c>
      <c r="E1257">
        <v>590.26</v>
      </c>
      <c r="F1257">
        <v>767.33799999999997</v>
      </c>
      <c r="G1257">
        <v>0</v>
      </c>
      <c r="H1257" t="str">
        <f t="shared" si="19"/>
        <v>INSERT INTO ARTICULO(idarticulo,codigo,descripcion,idmarca,precio,costo,reorden) values(1256,'13101ze3w00','PISTON STANDAR 11 HP GX340 HONDA',101,590.26,767.338,0);</v>
      </c>
    </row>
    <row r="1258" spans="1:8" x14ac:dyDescent="0.25">
      <c r="A1258" s="1">
        <v>1257</v>
      </c>
      <c r="B1258" s="3" t="s">
        <v>2178</v>
      </c>
      <c r="C1258" s="2" t="s">
        <v>779</v>
      </c>
      <c r="D1258">
        <v>101</v>
      </c>
      <c r="E1258">
        <v>504.93</v>
      </c>
      <c r="F1258">
        <v>656.40899999999999</v>
      </c>
      <c r="G1258">
        <v>0</v>
      </c>
      <c r="H1258" t="str">
        <f t="shared" si="19"/>
        <v>INSERT INTO ARTICULO(idarticulo,codigo,descripcion,idmarca,precio,costo,reorden) values(1257,'13010ze3003','JUEGO DE ANILLOS STANDAR 11 HP GX340',101,504.93,656.409,0);</v>
      </c>
    </row>
    <row r="1259" spans="1:8" x14ac:dyDescent="0.25">
      <c r="A1259" s="1">
        <v>1258</v>
      </c>
      <c r="B1259" s="3" t="s">
        <v>2179</v>
      </c>
      <c r="C1259" s="2" t="s">
        <v>780</v>
      </c>
      <c r="D1259">
        <v>20</v>
      </c>
      <c r="E1259">
        <v>52.493400000000001</v>
      </c>
      <c r="F1259">
        <v>104.9868</v>
      </c>
      <c r="G1259">
        <v>0</v>
      </c>
      <c r="H1259" t="str">
        <f t="shared" si="19"/>
        <v>INSERT INTO ARTICULO(idarticulo,codigo,descripcion,idmarca,precio,costo,reorden) values(1258,'MANGUERA','MANGUERA PARA GASOLINA 3/16" PARA BAILARINA WACKER (15.24 MTS)',20,52.4934,104.9868,0);</v>
      </c>
    </row>
    <row r="1260" spans="1:8" x14ac:dyDescent="0.25">
      <c r="A1260" s="1">
        <v>1259</v>
      </c>
      <c r="B1260" s="3">
        <v>447762</v>
      </c>
      <c r="C1260" s="2" t="s">
        <v>781</v>
      </c>
      <c r="D1260">
        <v>126</v>
      </c>
      <c r="E1260">
        <v>425.404</v>
      </c>
      <c r="F1260">
        <v>552.47</v>
      </c>
      <c r="G1260">
        <v>0</v>
      </c>
      <c r="H1260" t="str">
        <f t="shared" si="19"/>
        <v>INSERT INTO ARTICULO(idarticulo,codigo,descripcion,idmarca,precio,costo,reorden) values(1259,'447762','SIKA TOP 122 UNIDAD DE 30 KG',126,425.404,552.47,0);</v>
      </c>
    </row>
    <row r="1261" spans="1:8" x14ac:dyDescent="0.25">
      <c r="A1261" s="1">
        <v>1260</v>
      </c>
      <c r="B1261" s="3">
        <v>96829</v>
      </c>
      <c r="C1261" s="2" t="s">
        <v>782</v>
      </c>
      <c r="D1261">
        <v>126</v>
      </c>
      <c r="E1261">
        <v>146.57300000000001</v>
      </c>
      <c r="F1261">
        <v>190.35</v>
      </c>
      <c r="G1261">
        <v>0</v>
      </c>
      <c r="H1261" t="str">
        <f t="shared" si="19"/>
        <v>INSERT INTO ARTICULO(idarticulo,codigo,descripcion,idmarca,precio,costo,reorden) values(1260,'96829','SIKADUR ARENA GRUESA SACO 30 KG',126,146.573,190.35,0);</v>
      </c>
    </row>
    <row r="1262" spans="1:8" x14ac:dyDescent="0.25">
      <c r="A1262" s="1">
        <v>1261</v>
      </c>
      <c r="B1262" s="3">
        <v>164399</v>
      </c>
      <c r="C1262" s="2" t="s">
        <v>3239</v>
      </c>
      <c r="D1262">
        <v>20</v>
      </c>
      <c r="E1262">
        <v>327</v>
      </c>
      <c r="F1262">
        <v>425.1</v>
      </c>
      <c r="G1262">
        <v>0</v>
      </c>
      <c r="H1262" t="str">
        <f t="shared" si="19"/>
        <v>INSERT INTO ARTICULO(idarticulo,codigo,descripcion,idmarca,precio,costo,reorden) values(1261,'164399','TAPA DE FILTRO DE AIRE WACKER',20,327,425.1,0);</v>
      </c>
    </row>
    <row r="1263" spans="1:8" x14ac:dyDescent="0.25">
      <c r="A1263" s="1">
        <v>1262</v>
      </c>
      <c r="B1263" s="3">
        <v>163682</v>
      </c>
      <c r="C1263" s="2" t="s">
        <v>3240</v>
      </c>
      <c r="D1263">
        <v>20</v>
      </c>
      <c r="E1263">
        <v>198.75</v>
      </c>
      <c r="F1263">
        <v>298.125</v>
      </c>
      <c r="G1263">
        <v>0</v>
      </c>
      <c r="H1263" t="str">
        <f t="shared" si="19"/>
        <v>INSERT INTO ARTICULO(idarticulo,codigo,descripcion,idmarca,precio,costo,reorden) values(1262,'163682','TAPON DEL TANQUE DE COMBUSTIBLE BAILARINA WACKER',20,198.75,298.125,0);</v>
      </c>
    </row>
    <row r="1264" spans="1:8" x14ac:dyDescent="0.25">
      <c r="A1264" s="1">
        <v>1263</v>
      </c>
      <c r="B1264" s="3">
        <v>180080</v>
      </c>
      <c r="C1264" s="2" t="s">
        <v>783</v>
      </c>
      <c r="D1264">
        <v>20</v>
      </c>
      <c r="E1264">
        <v>3361.5</v>
      </c>
      <c r="F1264">
        <v>4369.95</v>
      </c>
      <c r="G1264">
        <v>0</v>
      </c>
      <c r="H1264" t="str">
        <f t="shared" si="19"/>
        <v>INSERT INTO ARTICULO(idarticulo,codigo,descripcion,idmarca,precio,costo,reorden) values(1263,'180080','SILENCIADOR BAILARINA WACKER',20,3361.5,4369.95,0);</v>
      </c>
    </row>
    <row r="1265" spans="1:8" x14ac:dyDescent="0.25">
      <c r="A1265" s="1">
        <v>1264</v>
      </c>
      <c r="B1265" s="3">
        <v>48061</v>
      </c>
      <c r="C1265" s="2" t="s">
        <v>784</v>
      </c>
      <c r="D1265">
        <v>20</v>
      </c>
      <c r="E1265">
        <v>183.65</v>
      </c>
      <c r="F1265">
        <v>275.47500000000002</v>
      </c>
      <c r="G1265">
        <v>0</v>
      </c>
      <c r="H1265" t="str">
        <f t="shared" si="19"/>
        <v>INSERT INTO ARTICULO(idarticulo,codigo,descripcion,idmarca,precio,costo,reorden) values(1264,'48061','RESOTRE BAILARINA WACKER',20,183.65,275.475,0);</v>
      </c>
    </row>
    <row r="1266" spans="1:8" x14ac:dyDescent="0.25">
      <c r="A1266" s="1">
        <v>1265</v>
      </c>
      <c r="B1266" s="3" t="s">
        <v>2180</v>
      </c>
      <c r="C1266" s="2" t="s">
        <v>785</v>
      </c>
      <c r="D1266">
        <v>51</v>
      </c>
      <c r="E1266">
        <v>1250</v>
      </c>
      <c r="F1266">
        <v>1625</v>
      </c>
      <c r="G1266">
        <v>0</v>
      </c>
      <c r="H1266" t="str">
        <f t="shared" si="19"/>
        <v>INSERT INTO ARTICULO(idarticulo,codigo,descripcion,idmarca,precio,costo,reorden) values(1265,'SELENOIDE','SELENOIDE PARA MOTOR DE ARRANQUE DE 24 VOLTS DE MONTACARGAS',51,1250,1625,0);</v>
      </c>
    </row>
    <row r="1267" spans="1:8" x14ac:dyDescent="0.25">
      <c r="A1267" s="1">
        <v>1266</v>
      </c>
      <c r="B1267" s="3">
        <v>151200</v>
      </c>
      <c r="C1267" s="2" t="s">
        <v>786</v>
      </c>
      <c r="D1267">
        <v>125</v>
      </c>
      <c r="E1267">
        <v>15.5</v>
      </c>
      <c r="F1267">
        <v>31</v>
      </c>
      <c r="G1267">
        <v>0</v>
      </c>
      <c r="H1267" t="str">
        <f t="shared" si="19"/>
        <v>INSERT INTO ARTICULO(idarticulo,codigo,descripcion,idmarca,precio,costo,reorden) values(1266,'151200','BISAGRA TUBULAR DE 1',125,15.5,31,0);</v>
      </c>
    </row>
    <row r="1268" spans="1:8" x14ac:dyDescent="0.25">
      <c r="A1268" s="1">
        <v>1267</v>
      </c>
      <c r="B1268" s="3" t="s">
        <v>2181</v>
      </c>
      <c r="C1268" s="2" t="s">
        <v>787</v>
      </c>
      <c r="D1268">
        <v>125</v>
      </c>
      <c r="E1268">
        <v>0.57999999999999996</v>
      </c>
      <c r="F1268">
        <v>1.1599999999999999</v>
      </c>
      <c r="G1268">
        <v>0</v>
      </c>
      <c r="H1268" t="str">
        <f t="shared" si="19"/>
        <v>INSERT INTO ARTICULO(idarticulo,codigo,descripcion,idmarca,precio,costo,reorden) values(1267,'TSM630','TORNILLO SOCKET MM 6 X 30',125,0.58,1.16,0);</v>
      </c>
    </row>
    <row r="1269" spans="1:8" x14ac:dyDescent="0.25">
      <c r="A1269" s="1">
        <v>1268</v>
      </c>
      <c r="B1269" s="3" t="s">
        <v>2182</v>
      </c>
      <c r="C1269" s="2" t="s">
        <v>788</v>
      </c>
      <c r="D1269">
        <v>125</v>
      </c>
      <c r="E1269">
        <v>1.4</v>
      </c>
      <c r="F1269">
        <v>2.8</v>
      </c>
      <c r="G1269">
        <v>0</v>
      </c>
      <c r="H1269" t="str">
        <f t="shared" si="19"/>
        <v>INSERT INTO ARTICULO(idarticulo,codigo,descripcion,idmarca,precio,costo,reorden) values(1268,'TSM665','TORNILLO SOCKET MM 6 X 65',125,1.4,2.8,0);</v>
      </c>
    </row>
    <row r="1270" spans="1:8" x14ac:dyDescent="0.25">
      <c r="A1270" s="1">
        <v>1269</v>
      </c>
      <c r="B1270" s="3" t="s">
        <v>2183</v>
      </c>
      <c r="C1270" s="2" t="s">
        <v>789</v>
      </c>
      <c r="D1270">
        <v>125</v>
      </c>
      <c r="E1270">
        <v>0.21</v>
      </c>
      <c r="F1270">
        <v>0.42</v>
      </c>
      <c r="G1270">
        <v>0</v>
      </c>
      <c r="H1270" t="str">
        <f t="shared" si="19"/>
        <v>INSERT INTO ARTICULO(idarticulo,codigo,descripcion,idmarca,precio,costo,reorden) values(1269,'APR4M6','ARANDELA PRESION MM. INOX. 6 M',125,0.21,0.42,0);</v>
      </c>
    </row>
    <row r="1271" spans="1:8" x14ac:dyDescent="0.25">
      <c r="A1271" s="1">
        <v>1270</v>
      </c>
      <c r="B1271" s="3" t="s">
        <v>2184</v>
      </c>
      <c r="C1271" s="2" t="s">
        <v>790</v>
      </c>
      <c r="D1271">
        <v>125</v>
      </c>
      <c r="E1271">
        <v>1800</v>
      </c>
      <c r="F1271">
        <v>2340</v>
      </c>
      <c r="G1271">
        <v>0</v>
      </c>
      <c r="H1271" t="str">
        <f t="shared" si="19"/>
        <v>INSERT INTO ARTICULO(idarticulo,codigo,descripcion,idmarca,precio,costo,reorden) values(1270,'VOLANTE RAM','MILLAR DE VOLANTES 1/2 CARTA A COLORES FTE Y VTA PAPEL COUCHE RAM',125,1800,2340,0);</v>
      </c>
    </row>
    <row r="1272" spans="1:8" x14ac:dyDescent="0.25">
      <c r="A1272" s="1">
        <v>1271</v>
      </c>
      <c r="B1272" s="3">
        <v>93996</v>
      </c>
      <c r="C1272" s="2" t="s">
        <v>791</v>
      </c>
      <c r="D1272">
        <v>33</v>
      </c>
      <c r="E1272">
        <v>205</v>
      </c>
      <c r="F1272">
        <v>307.5</v>
      </c>
      <c r="G1272">
        <v>0</v>
      </c>
      <c r="H1272" t="str">
        <f t="shared" si="19"/>
        <v>INSERT INTO ARTICULO(idarticulo,codigo,descripcion,idmarca,precio,costo,reorden) values(1271,'93996','SUPPLEMENTARY PRO MAN RESET 1P 20A VAC (PROTECTOR DE ARRANQUE)',33,205,307.5,0);</v>
      </c>
    </row>
    <row r="1273" spans="1:8" x14ac:dyDescent="0.25">
      <c r="A1273" s="1">
        <v>1272</v>
      </c>
      <c r="B1273" s="3" t="s">
        <v>2185</v>
      </c>
      <c r="C1273" s="2" t="s">
        <v>3241</v>
      </c>
      <c r="D1273">
        <v>125</v>
      </c>
      <c r="E1273">
        <v>235.62</v>
      </c>
      <c r="F1273">
        <v>353.43</v>
      </c>
      <c r="G1273">
        <v>0</v>
      </c>
      <c r="H1273" t="str">
        <f t="shared" si="19"/>
        <v>INSERT INTO ARTICULO(idarticulo,codigo,descripcion,idmarca,precio,costo,reorden) values(1272,'UR1236','LLAVE COMBINADA 1 1/8 URREA',125,235.62,353.43,0);</v>
      </c>
    </row>
    <row r="1274" spans="1:8" x14ac:dyDescent="0.25">
      <c r="A1274" s="1">
        <v>1273</v>
      </c>
      <c r="B1274" s="3" t="s">
        <v>2186</v>
      </c>
      <c r="C1274" s="2" t="s">
        <v>792</v>
      </c>
      <c r="D1274">
        <v>95</v>
      </c>
      <c r="E1274">
        <v>1.77</v>
      </c>
      <c r="F1274">
        <v>3.54</v>
      </c>
      <c r="G1274">
        <v>0</v>
      </c>
      <c r="H1274" t="str">
        <f t="shared" si="19"/>
        <v>INSERT INTO ARTICULO(idarticulo,codigo,descripcion,idmarca,precio,costo,reorden) values(1273,'THM1220','TORNILLO EXAGONAL MM12 X 20',95,1.77,3.54,0);</v>
      </c>
    </row>
    <row r="1275" spans="1:8" x14ac:dyDescent="0.25">
      <c r="A1275" s="1">
        <v>1274</v>
      </c>
      <c r="B1275" s="3" t="s">
        <v>2187</v>
      </c>
      <c r="C1275" s="2" t="s">
        <v>793</v>
      </c>
      <c r="D1275">
        <v>95</v>
      </c>
      <c r="E1275">
        <v>1.02</v>
      </c>
      <c r="F1275">
        <v>2.04</v>
      </c>
      <c r="G1275">
        <v>0</v>
      </c>
      <c r="H1275" t="str">
        <f t="shared" si="19"/>
        <v>INSERT INTO ARTICULO(idarticulo,codigo,descripcion,idmarca,precio,costo,reorden) values(1274,'TG7161','TORNILLO GALVANIZADO 7/16 X 1',95,1.02,2.04,0);</v>
      </c>
    </row>
    <row r="1276" spans="1:8" x14ac:dyDescent="0.25">
      <c r="A1276" s="1">
        <v>1275</v>
      </c>
      <c r="B1276" s="3" t="s">
        <v>2188</v>
      </c>
      <c r="C1276" s="2" t="s">
        <v>794</v>
      </c>
      <c r="D1276">
        <v>95</v>
      </c>
      <c r="E1276">
        <v>1.05</v>
      </c>
      <c r="F1276">
        <v>2.1</v>
      </c>
      <c r="G1276">
        <v>0</v>
      </c>
      <c r="H1276" t="str">
        <f t="shared" si="19"/>
        <v>INSERT INTO ARTICULO(idarticulo,codigo,descripcion,idmarca,precio,costo,reorden) values(1275,'TP4M612','TORN PAN INOX 6 X12',95,1.05,2.1,0);</v>
      </c>
    </row>
    <row r="1277" spans="1:8" x14ac:dyDescent="0.25">
      <c r="A1277" s="1">
        <v>1276</v>
      </c>
      <c r="B1277" s="3" t="s">
        <v>2189</v>
      </c>
      <c r="C1277" s="2" t="s">
        <v>795</v>
      </c>
      <c r="D1277">
        <v>18</v>
      </c>
      <c r="E1277">
        <v>2500</v>
      </c>
      <c r="F1277">
        <v>3250</v>
      </c>
      <c r="G1277">
        <v>0</v>
      </c>
      <c r="H1277" t="str">
        <f t="shared" si="19"/>
        <v>INSERT INTO ARTICULO(idarticulo,codigo,descripcion,idmarca,precio,costo,reorden) values(1276,'AA3614','CONJUNTO VIBRADOR LONG. EJE 4.27 MTS CABEZAL DE 37 MM',18,2500,3250,0);</v>
      </c>
    </row>
    <row r="1278" spans="1:8" x14ac:dyDescent="0.25">
      <c r="A1278" s="1">
        <v>1277</v>
      </c>
      <c r="B1278" s="3" t="s">
        <v>2190</v>
      </c>
      <c r="C1278" s="2" t="s">
        <v>796</v>
      </c>
      <c r="D1278">
        <v>125</v>
      </c>
      <c r="E1278">
        <v>0.51</v>
      </c>
      <c r="F1278">
        <v>1.02</v>
      </c>
      <c r="G1278">
        <v>0</v>
      </c>
      <c r="H1278" t="str">
        <f t="shared" si="19"/>
        <v>INSERT INTO ARTICULO(idarticulo,codigo,descripcion,idmarca,precio,costo,reorden) values(1277,'CH182','CHAVETA 1/8*2',125,0.51,1.02,0);</v>
      </c>
    </row>
    <row r="1279" spans="1:8" x14ac:dyDescent="0.25">
      <c r="A1279" s="1">
        <v>1278</v>
      </c>
      <c r="B1279" s="3" t="s">
        <v>2191</v>
      </c>
      <c r="C1279" s="2" t="s">
        <v>797</v>
      </c>
      <c r="D1279">
        <v>189</v>
      </c>
      <c r="E1279">
        <v>140</v>
      </c>
      <c r="F1279">
        <v>210</v>
      </c>
      <c r="G1279">
        <v>0</v>
      </c>
      <c r="H1279" t="str">
        <f t="shared" si="19"/>
        <v>INSERT INTO ARTICULO(idarticulo,codigo,descripcion,idmarca,precio,costo,reorden) values(1278,'A5569','FILTRO DE AIRE GEN 25 KVA SECUNDARIO AF25552 RS3705',189,140,210,0);</v>
      </c>
    </row>
    <row r="1280" spans="1:8" x14ac:dyDescent="0.25">
      <c r="A1280" s="1">
        <v>1279</v>
      </c>
      <c r="B1280" s="3" t="s">
        <v>2192</v>
      </c>
      <c r="C1280" s="2" t="s">
        <v>798</v>
      </c>
      <c r="D1280">
        <v>43</v>
      </c>
      <c r="E1280">
        <v>2470</v>
      </c>
      <c r="F1280">
        <v>3211</v>
      </c>
      <c r="G1280">
        <v>0</v>
      </c>
      <c r="H1280" t="str">
        <f t="shared" si="19"/>
        <v>INSERT INTO ARTICULO(idarticulo,codigo,descripcion,idmarca,precio,costo,reorden) values(1279,'CONTACTOR ','CONTACTOR',43,2470,3211,0);</v>
      </c>
    </row>
    <row r="1281" spans="1:8" x14ac:dyDescent="0.25">
      <c r="A1281" s="1">
        <v>1280</v>
      </c>
      <c r="B1281" s="3" t="s">
        <v>2193</v>
      </c>
      <c r="C1281" s="2" t="s">
        <v>799</v>
      </c>
      <c r="D1281">
        <v>125</v>
      </c>
      <c r="E1281">
        <v>28.7</v>
      </c>
      <c r="F1281">
        <v>57.4</v>
      </c>
      <c r="G1281">
        <v>0</v>
      </c>
      <c r="H1281" t="str">
        <f t="shared" si="19"/>
        <v>INSERT INTO ARTICULO(idarticulo,codigo,descripcion,idmarca,precio,costo,reorden) values(1280,'GUANTE NITRILO','GUANTE DE NITRILO PUÑO DE LONA',125,28.7,57.4,0);</v>
      </c>
    </row>
    <row r="1282" spans="1:8" x14ac:dyDescent="0.25">
      <c r="A1282" s="1">
        <v>1281</v>
      </c>
      <c r="B1282" s="3" t="s">
        <v>2194</v>
      </c>
      <c r="C1282" s="2" t="s">
        <v>800</v>
      </c>
      <c r="D1282">
        <v>125</v>
      </c>
      <c r="E1282">
        <v>34</v>
      </c>
      <c r="F1282">
        <v>68</v>
      </c>
      <c r="G1282">
        <v>0</v>
      </c>
      <c r="H1282" t="str">
        <f t="shared" si="19"/>
        <v>INSERT INTO ARTICULO(idarticulo,codigo,descripcion,idmarca,precio,costo,reorden) values(1281,'TRAPEDADOR','TRAPEADOR GRANDE DE ALGODON',125,34,68,0);</v>
      </c>
    </row>
    <row r="1283" spans="1:8" x14ac:dyDescent="0.25">
      <c r="A1283" s="1">
        <v>1282</v>
      </c>
      <c r="B1283" s="3" t="s">
        <v>2195</v>
      </c>
      <c r="C1283" s="2" t="s">
        <v>801</v>
      </c>
      <c r="D1283">
        <v>125</v>
      </c>
      <c r="E1283">
        <v>35.28</v>
      </c>
      <c r="F1283">
        <v>70.56</v>
      </c>
      <c r="G1283">
        <v>0</v>
      </c>
      <c r="H1283" t="str">
        <f t="shared" ref="H1283:H1346" si="20">CONCATENATE("INSERT INTO ARTICULO(idarticulo,codigo,descripcion,idmarca,precio,costo,reorden) values(",A1283,",'",B1283,"','",C1283,"',",D1283,",",E1283,",",F1283,",",G1283,");")</f>
        <v>INSERT INTO ARTICULO(idarticulo,codigo,descripcion,idmarca,precio,costo,reorden) values(1282,'UR5014HM','DADO 3/8 X 14 MM LARGO 6 PTS URREA',125,35.28,70.56,0);</v>
      </c>
    </row>
    <row r="1284" spans="1:8" x14ac:dyDescent="0.25">
      <c r="A1284" s="1">
        <v>1283</v>
      </c>
      <c r="B1284" s="3" t="s">
        <v>2196</v>
      </c>
      <c r="C1284" s="2" t="s">
        <v>802</v>
      </c>
      <c r="D1284">
        <v>125</v>
      </c>
      <c r="E1284">
        <v>56.03</v>
      </c>
      <c r="F1284">
        <v>112.06</v>
      </c>
      <c r="G1284">
        <v>0</v>
      </c>
      <c r="H1284" t="str">
        <f t="shared" si="20"/>
        <v>INSERT INTO ARTICULO(idarticulo,codigo,descripcion,idmarca,precio,costo,reorden) values(1283,'UR526006','ESTENCION MEC 3/8 X 6 URREA',125,56.03,112.06,0);</v>
      </c>
    </row>
    <row r="1285" spans="1:8" x14ac:dyDescent="0.25">
      <c r="A1285" s="1">
        <v>1284</v>
      </c>
      <c r="B1285" s="3" t="s">
        <v>2197</v>
      </c>
      <c r="C1285" s="2" t="s">
        <v>803</v>
      </c>
      <c r="D1285">
        <v>125</v>
      </c>
      <c r="E1285">
        <v>740.88</v>
      </c>
      <c r="F1285">
        <v>963.14400000000001</v>
      </c>
      <c r="G1285">
        <v>0</v>
      </c>
      <c r="H1285" t="str">
        <f t="shared" si="20"/>
        <v>INSERT INTO ARTICULO(idarticulo,codigo,descripcion,idmarca,precio,costo,reorden) values(1284,'UR718S','LLAVE AJUSTABLE 18 NEGRA URREA',125,740.88,963.144,0);</v>
      </c>
    </row>
    <row r="1286" spans="1:8" x14ac:dyDescent="0.25">
      <c r="A1286" s="1">
        <v>1285</v>
      </c>
      <c r="B1286" s="3">
        <v>201174</v>
      </c>
      <c r="C1286" s="2" t="s">
        <v>804</v>
      </c>
      <c r="D1286">
        <v>125</v>
      </c>
      <c r="E1286">
        <v>62</v>
      </c>
      <c r="F1286">
        <v>124</v>
      </c>
      <c r="G1286">
        <v>0</v>
      </c>
      <c r="H1286" t="str">
        <f t="shared" si="20"/>
        <v>INSERT INTO ARTICULO(idarticulo,codigo,descripcion,idmarca,precio,costo,reorden) values(1285,'201174','CANDADO FANAL METALICO 757A LARGO',125,62,124,0);</v>
      </c>
    </row>
    <row r="1287" spans="1:8" x14ac:dyDescent="0.25">
      <c r="A1287" s="1">
        <v>1286</v>
      </c>
      <c r="B1287" s="3" t="s">
        <v>2198</v>
      </c>
      <c r="C1287" s="2" t="s">
        <v>3242</v>
      </c>
      <c r="D1287">
        <v>125</v>
      </c>
      <c r="E1287">
        <v>11.73</v>
      </c>
      <c r="F1287">
        <v>23.46</v>
      </c>
      <c r="G1287">
        <v>0</v>
      </c>
      <c r="H1287" t="str">
        <f t="shared" si="20"/>
        <v>INSERT INTO ARTICULO(idarticulo,codigo,descripcion,idmarca,precio,costo,reorden) values(1286,'CE250','CANDADO PARA EXTERIOR 250 MM 2 1/2',125,11.73,23.46,0);</v>
      </c>
    </row>
    <row r="1288" spans="1:8" x14ac:dyDescent="0.25">
      <c r="A1288" s="1">
        <v>1287</v>
      </c>
      <c r="B1288" s="3">
        <v>151573</v>
      </c>
      <c r="C1288" s="2" t="s">
        <v>805</v>
      </c>
      <c r="D1288">
        <v>125</v>
      </c>
      <c r="E1288">
        <v>10.09</v>
      </c>
      <c r="F1288">
        <v>20.18</v>
      </c>
      <c r="G1288">
        <v>0</v>
      </c>
      <c r="H1288" t="str">
        <f t="shared" si="20"/>
        <v>INSERT INTO ARTICULO(idarticulo,codigo,descripcion,idmarca,precio,costo,reorden) values(1287,'151573','CINTA AISLAR NEGRA 3/4 X 18 MTS',125,10.09,20.18,0);</v>
      </c>
    </row>
    <row r="1289" spans="1:8" x14ac:dyDescent="0.25">
      <c r="A1289" s="1">
        <v>1288</v>
      </c>
      <c r="B1289" s="3">
        <v>49900</v>
      </c>
      <c r="C1289" s="2" t="s">
        <v>806</v>
      </c>
      <c r="D1289">
        <v>20</v>
      </c>
      <c r="E1289">
        <v>88.5</v>
      </c>
      <c r="F1289">
        <v>177</v>
      </c>
      <c r="G1289">
        <v>0</v>
      </c>
      <c r="H1289" t="str">
        <f t="shared" si="20"/>
        <v>INSERT INTO ARTICULO(idarticulo,codigo,descripcion,idmarca,precio,costo,reorden) values(1288,'49900','CAPUCHON BUJIA WACKER',20,88.5,177,0);</v>
      </c>
    </row>
    <row r="1290" spans="1:8" x14ac:dyDescent="0.25">
      <c r="A1290" s="1">
        <v>1289</v>
      </c>
      <c r="B1290" s="3">
        <v>76521</v>
      </c>
      <c r="C1290" s="2" t="s">
        <v>3243</v>
      </c>
      <c r="D1290">
        <v>20</v>
      </c>
      <c r="E1290">
        <v>173.25</v>
      </c>
      <c r="F1290">
        <v>259.875</v>
      </c>
      <c r="G1290">
        <v>0</v>
      </c>
      <c r="H1290" t="str">
        <f t="shared" si="20"/>
        <v>INSERT INTO ARTICULO(idarticulo,codigo,descripcion,idmarca,precio,costo,reorden) values(1289,'76521','CABLE ENCENDIDO WACKER',20,173.25,259.875,0);</v>
      </c>
    </row>
    <row r="1291" spans="1:8" x14ac:dyDescent="0.25">
      <c r="A1291" s="1">
        <v>1290</v>
      </c>
      <c r="B1291" s="3">
        <v>188216</v>
      </c>
      <c r="C1291" s="2" t="s">
        <v>3244</v>
      </c>
      <c r="D1291">
        <v>20</v>
      </c>
      <c r="E1291">
        <v>1886.25</v>
      </c>
      <c r="F1291">
        <v>2452.125</v>
      </c>
      <c r="G1291">
        <v>0</v>
      </c>
      <c r="H1291" t="str">
        <f t="shared" si="20"/>
        <v>INSERT INTO ARTICULO(idarticulo,codigo,descripcion,idmarca,precio,costo,reorden) values(1290,'188216','MODULO ENCENDIDO COMPLETO WACKER',20,1886.25,2452.125,0);</v>
      </c>
    </row>
    <row r="1292" spans="1:8" x14ac:dyDescent="0.25">
      <c r="A1292" s="1">
        <v>1291</v>
      </c>
      <c r="B1292" s="3">
        <v>47348</v>
      </c>
      <c r="C1292" s="2" t="s">
        <v>807</v>
      </c>
      <c r="D1292">
        <v>20</v>
      </c>
      <c r="E1292">
        <v>59.25</v>
      </c>
      <c r="F1292">
        <v>118.5</v>
      </c>
      <c r="G1292">
        <v>0</v>
      </c>
      <c r="H1292" t="str">
        <f t="shared" si="20"/>
        <v>INSERT INTO ARTICULO(idarticulo,codigo,descripcion,idmarca,precio,costo,reorden) values(1291,'47348','MANGUITO WACKER',20,59.25,118.5,0);</v>
      </c>
    </row>
    <row r="1293" spans="1:8" x14ac:dyDescent="0.25">
      <c r="A1293" s="1">
        <v>1292</v>
      </c>
      <c r="B1293" s="3">
        <v>45914</v>
      </c>
      <c r="C1293" s="2" t="s">
        <v>808</v>
      </c>
      <c r="D1293">
        <v>20</v>
      </c>
      <c r="E1293">
        <v>9.75</v>
      </c>
      <c r="F1293">
        <v>19.5</v>
      </c>
      <c r="G1293">
        <v>0</v>
      </c>
      <c r="H1293" t="str">
        <f t="shared" si="20"/>
        <v>INSERT INTO ARTICULO(idarticulo,codigo,descripcion,idmarca,precio,costo,reorden) values(1292,'45914','TUERCA WACKER',20,9.75,19.5,0);</v>
      </c>
    </row>
    <row r="1294" spans="1:8" x14ac:dyDescent="0.25">
      <c r="A1294" s="1">
        <v>1293</v>
      </c>
      <c r="B1294" s="3" t="s">
        <v>2199</v>
      </c>
      <c r="C1294" s="2" t="s">
        <v>809</v>
      </c>
      <c r="D1294">
        <v>125</v>
      </c>
      <c r="E1294">
        <v>20</v>
      </c>
      <c r="F1294">
        <v>40</v>
      </c>
      <c r="G1294">
        <v>0</v>
      </c>
      <c r="H1294" t="str">
        <f t="shared" si="20"/>
        <v>INSERT INTO ARTICULO(idarticulo,codigo,descripcion,idmarca,precio,costo,reorden) values(1293,'AUST710','DISCO CORTE A.C. 4 1/2 X 115 MM S. DELGADO',125,20,40,0);</v>
      </c>
    </row>
    <row r="1295" spans="1:8" x14ac:dyDescent="0.25">
      <c r="A1295" s="1">
        <v>1294</v>
      </c>
      <c r="B1295" s="3" t="s">
        <v>2200</v>
      </c>
      <c r="C1295" s="2" t="s">
        <v>810</v>
      </c>
      <c r="D1295">
        <v>125</v>
      </c>
      <c r="E1295">
        <v>11.32</v>
      </c>
      <c r="F1295">
        <v>22.64</v>
      </c>
      <c r="G1295">
        <v>0</v>
      </c>
      <c r="H1295" t="str">
        <f t="shared" si="20"/>
        <v>INSERT INTO ARTICULO(idarticulo,codigo,descripcion,idmarca,precio,costo,reorden) values(1294,'FRANELA','FRANELA ROJA',125,11.32,22.64,0);</v>
      </c>
    </row>
    <row r="1296" spans="1:8" x14ac:dyDescent="0.25">
      <c r="A1296" s="1">
        <v>1295</v>
      </c>
      <c r="B1296" s="3" t="s">
        <v>2201</v>
      </c>
      <c r="C1296" s="2" t="s">
        <v>811</v>
      </c>
      <c r="D1296">
        <v>125</v>
      </c>
      <c r="E1296">
        <v>1425.86</v>
      </c>
      <c r="F1296">
        <v>1853.6179999999999</v>
      </c>
      <c r="G1296">
        <v>0</v>
      </c>
      <c r="H1296" t="str">
        <f t="shared" si="20"/>
        <v>INSERT INTO ARTICULO(idarticulo,codigo,descripcion,idmarca,precio,costo,reorden) values(1295,'1-L34600','ACUMULADOR LTH 12 V 600 CCA PLOMO ACIDO 260X173X199 MM',125,1425.86,1853.618,0);</v>
      </c>
    </row>
    <row r="1297" spans="1:8" x14ac:dyDescent="0.25">
      <c r="A1297" s="1">
        <v>1296</v>
      </c>
      <c r="B1297" s="3" t="s">
        <v>2202</v>
      </c>
      <c r="C1297" s="2" t="s">
        <v>812</v>
      </c>
      <c r="D1297">
        <v>93</v>
      </c>
      <c r="E1297">
        <v>1390</v>
      </c>
      <c r="F1297">
        <v>1807</v>
      </c>
      <c r="G1297">
        <v>0</v>
      </c>
      <c r="H1297" t="str">
        <f t="shared" si="20"/>
        <v>INSERT INTO ARTICULO(idarticulo,codigo,descripcion,idmarca,precio,costo,reorden) values(1296,'CC1225','MANGUERA NEUMATICA 1/2 PARA POLIPASTO',93,1390,1807,0);</v>
      </c>
    </row>
    <row r="1298" spans="1:8" x14ac:dyDescent="0.25">
      <c r="A1298" s="1">
        <v>1297</v>
      </c>
      <c r="B1298" s="3" t="s">
        <v>813</v>
      </c>
      <c r="C1298" s="2" t="s">
        <v>813</v>
      </c>
      <c r="D1298">
        <v>125</v>
      </c>
      <c r="E1298">
        <v>120</v>
      </c>
      <c r="F1298">
        <v>180</v>
      </c>
      <c r="G1298">
        <v>0</v>
      </c>
      <c r="H1298" t="str">
        <f t="shared" si="20"/>
        <v>INSERT INTO ARTICULO(idarticulo,codigo,descripcion,idmarca,precio,costo,reorden) values(1297,'CONEXION #12','CONEXION #12',125,120,180,0);</v>
      </c>
    </row>
    <row r="1299" spans="1:8" x14ac:dyDescent="0.25">
      <c r="A1299" s="1">
        <v>1298</v>
      </c>
      <c r="B1299" s="3" t="s">
        <v>2203</v>
      </c>
      <c r="C1299" s="2" t="s">
        <v>814</v>
      </c>
      <c r="D1299">
        <v>106</v>
      </c>
      <c r="E1299">
        <v>384.61500000000001</v>
      </c>
      <c r="F1299">
        <v>499.99950000000001</v>
      </c>
      <c r="G1299">
        <v>0</v>
      </c>
      <c r="H1299" t="str">
        <f t="shared" si="20"/>
        <v>INSERT INTO ARTICULO(idarticulo,codigo,descripcion,idmarca,precio,costo,reorden) values(1298,'16610/168F','TANQUE DE COMBUSTIBLE 9 HP',106,384.615,499.9995,0);</v>
      </c>
    </row>
    <row r="1300" spans="1:8" x14ac:dyDescent="0.25">
      <c r="A1300" s="1">
        <v>1299</v>
      </c>
      <c r="B1300" s="3" t="s">
        <v>2204</v>
      </c>
      <c r="C1300" s="2" t="s">
        <v>815</v>
      </c>
      <c r="D1300">
        <v>125</v>
      </c>
      <c r="E1300">
        <v>186.2</v>
      </c>
      <c r="F1300">
        <v>279.3</v>
      </c>
      <c r="G1300">
        <v>0</v>
      </c>
      <c r="H1300" t="str">
        <f t="shared" si="20"/>
        <v>INSERT INTO ARTICULO(idarticulo,codigo,descripcion,idmarca,precio,costo,reorden) values(1299,'OCC3834','OPRESOR COPA NC3/8 - 16 X 3/4',125,186.2,279.3,0);</v>
      </c>
    </row>
    <row r="1301" spans="1:8" x14ac:dyDescent="0.25">
      <c r="A1301" s="1">
        <v>1300</v>
      </c>
      <c r="B1301" s="3" t="s">
        <v>2205</v>
      </c>
      <c r="C1301" s="2" t="s">
        <v>816</v>
      </c>
      <c r="D1301">
        <v>125</v>
      </c>
      <c r="E1301">
        <v>68.97</v>
      </c>
      <c r="F1301">
        <v>137.94</v>
      </c>
      <c r="G1301">
        <v>0</v>
      </c>
      <c r="H1301" t="str">
        <f t="shared" si="20"/>
        <v>INSERT INTO ARTICULO(idarticulo,codigo,descripcion,idmarca,precio,costo,reorden) values(1300,'LIMPIAPARABRISAS','PLUMA LIMPIAPARABRISAS 16"',125,68.97,137.94,0);</v>
      </c>
    </row>
    <row r="1302" spans="1:8" x14ac:dyDescent="0.25">
      <c r="A1302" s="1">
        <v>1301</v>
      </c>
      <c r="B1302" s="3" t="s">
        <v>2206</v>
      </c>
      <c r="C1302" s="2" t="s">
        <v>817</v>
      </c>
      <c r="D1302">
        <v>106</v>
      </c>
      <c r="E1302">
        <v>46</v>
      </c>
      <c r="F1302">
        <v>92</v>
      </c>
      <c r="G1302">
        <v>0</v>
      </c>
      <c r="H1302" t="str">
        <f t="shared" si="20"/>
        <v>INSERT INTO ARTICULO(idarticulo,codigo,descripcion,idmarca,precio,costo,reorden) values(1301,'17131/168F','AIR CLEANER HOUSING 168F',106,46,92,0);</v>
      </c>
    </row>
    <row r="1303" spans="1:8" x14ac:dyDescent="0.25">
      <c r="A1303" s="1">
        <v>1302</v>
      </c>
      <c r="B1303" s="3" t="s">
        <v>2207</v>
      </c>
      <c r="C1303" s="2" t="s">
        <v>818</v>
      </c>
      <c r="D1303">
        <v>106</v>
      </c>
      <c r="E1303">
        <v>7</v>
      </c>
      <c r="F1303">
        <v>14</v>
      </c>
      <c r="G1303">
        <v>0</v>
      </c>
      <c r="H1303" t="str">
        <f t="shared" si="20"/>
        <v>INSERT INTO ARTICULO(idarticulo,codigo,descripcion,idmarca,precio,costo,reorden) values(1302,'17141/168F','BASE FILTRO DE AIRE M POWER 5.5 HP',106,7,14,0);</v>
      </c>
    </row>
    <row r="1304" spans="1:8" x14ac:dyDescent="0.25">
      <c r="A1304" s="1">
        <v>1303</v>
      </c>
      <c r="B1304" s="3" t="s">
        <v>2208</v>
      </c>
      <c r="C1304" s="2" t="s">
        <v>3245</v>
      </c>
      <c r="D1304">
        <v>106</v>
      </c>
      <c r="E1304">
        <v>11</v>
      </c>
      <c r="F1304">
        <v>22</v>
      </c>
      <c r="G1304">
        <v>0</v>
      </c>
      <c r="H1304" t="str">
        <f t="shared" si="20"/>
        <v>INSERT INTO ARTICULO(idarticulo,codigo,descripcion,idmarca,precio,costo,reorden) values(1303,'17111/168F','CUBIERTA FILTRO DE AIRE',106,11,22,0);</v>
      </c>
    </row>
    <row r="1305" spans="1:8" x14ac:dyDescent="0.25">
      <c r="A1305" s="1">
        <v>1304</v>
      </c>
      <c r="B1305" s="3" t="s">
        <v>2209</v>
      </c>
      <c r="C1305" s="2" t="s">
        <v>819</v>
      </c>
      <c r="D1305">
        <v>106</v>
      </c>
      <c r="E1305">
        <v>646.54</v>
      </c>
      <c r="F1305">
        <v>840.50199999999995</v>
      </c>
      <c r="G1305">
        <v>0</v>
      </c>
      <c r="H1305" t="str">
        <f t="shared" si="20"/>
        <v>INSERT INTO ARTICULO(idarticulo,codigo,descripcion,idmarca,precio,costo,reorden) values(1304,'16610/173F-B','FUEL TANK STYLE B',106,646.54,840.502,0);</v>
      </c>
    </row>
    <row r="1306" spans="1:8" x14ac:dyDescent="0.25">
      <c r="A1306" s="1">
        <v>1305</v>
      </c>
      <c r="B1306" s="3" t="s">
        <v>2210</v>
      </c>
      <c r="C1306" s="2" t="s">
        <v>819</v>
      </c>
      <c r="D1306">
        <v>106</v>
      </c>
      <c r="E1306">
        <v>580</v>
      </c>
      <c r="F1306">
        <v>754</v>
      </c>
      <c r="G1306">
        <v>0</v>
      </c>
      <c r="H1306" t="str">
        <f t="shared" si="20"/>
        <v>INSERT INTO ARTICULO(idarticulo,codigo,descripcion,idmarca,precio,costo,reorden) values(1305,'16500/188F-B','FUEL TANK STYLE B',106,580,754,0);</v>
      </c>
    </row>
    <row r="1307" spans="1:8" x14ac:dyDescent="0.25">
      <c r="A1307" s="1">
        <v>1306</v>
      </c>
      <c r="B1307" s="3" t="s">
        <v>2211</v>
      </c>
      <c r="C1307" s="2" t="s">
        <v>820</v>
      </c>
      <c r="D1307">
        <v>150</v>
      </c>
      <c r="E1307">
        <v>477.33</v>
      </c>
      <c r="F1307">
        <v>620.529</v>
      </c>
      <c r="G1307">
        <v>0</v>
      </c>
      <c r="H1307" t="str">
        <f t="shared" si="20"/>
        <v>INSERT INTO ARTICULO(idarticulo,codigo,descripcion,idmarca,precio,costo,reorden) values(1306,'A-0152','L-U1-250 (08PC)',150,477.33,620.529,0);</v>
      </c>
    </row>
    <row r="1308" spans="1:8" x14ac:dyDescent="0.25">
      <c r="A1308" s="1">
        <v>1307</v>
      </c>
      <c r="B1308" s="3" t="s">
        <v>2212</v>
      </c>
      <c r="C1308" s="2" t="s">
        <v>821</v>
      </c>
      <c r="D1308">
        <v>125</v>
      </c>
      <c r="E1308">
        <v>157.5</v>
      </c>
      <c r="F1308">
        <v>236.25</v>
      </c>
      <c r="G1308">
        <v>0</v>
      </c>
      <c r="H1308" t="str">
        <f t="shared" si="20"/>
        <v>INSERT INTO ARTICULO(idarticulo,codigo,descripcion,idmarca,precio,costo,reorden) values(1307,'KT643530S','DADO IMPACTO LARGO DE 3/4*15/16 KING TONY',125,157.5,236.25,0);</v>
      </c>
    </row>
    <row r="1309" spans="1:8" x14ac:dyDescent="0.25">
      <c r="A1309" s="1">
        <v>1308</v>
      </c>
      <c r="B1309" s="3" t="s">
        <v>2213</v>
      </c>
      <c r="C1309" s="2" t="s">
        <v>822</v>
      </c>
      <c r="D1309">
        <v>125</v>
      </c>
      <c r="E1309">
        <v>386</v>
      </c>
      <c r="F1309">
        <v>501.8</v>
      </c>
      <c r="G1309">
        <v>0</v>
      </c>
      <c r="H1309" t="str">
        <f t="shared" si="20"/>
        <v>INSERT INTO ARTICULO(idarticulo,codigo,descripcion,idmarca,precio,costo,reorden) values(1308,'CALDI6MP','CALIBRADOR DIGITAL 0-6 MM Y PLG.TRUPER',125,386,501.8,0);</v>
      </c>
    </row>
    <row r="1310" spans="1:8" x14ac:dyDescent="0.25">
      <c r="A1310" s="1">
        <v>1309</v>
      </c>
      <c r="B1310" s="3" t="s">
        <v>2214</v>
      </c>
      <c r="C1310" s="2" t="s">
        <v>823</v>
      </c>
      <c r="D1310">
        <v>95</v>
      </c>
      <c r="E1310">
        <v>85</v>
      </c>
      <c r="F1310">
        <v>170</v>
      </c>
      <c r="G1310">
        <v>0</v>
      </c>
      <c r="H1310" t="str">
        <f t="shared" si="20"/>
        <v>INSERT INTO ARTICULO(idarticulo,codigo,descripcion,idmarca,precio,costo,reorden) values(1309,'COPLE CON ADAPTADOR','ADAPTADOR 12 A 1/2 NPT',95,85,170,0);</v>
      </c>
    </row>
    <row r="1311" spans="1:8" x14ac:dyDescent="0.25">
      <c r="A1311" s="1">
        <v>1310</v>
      </c>
      <c r="B1311" s="3" t="s">
        <v>2215</v>
      </c>
      <c r="C1311" s="2" t="s">
        <v>824</v>
      </c>
      <c r="D1311">
        <v>95</v>
      </c>
      <c r="E1311">
        <v>1210</v>
      </c>
      <c r="F1311">
        <v>1573</v>
      </c>
      <c r="G1311">
        <v>0</v>
      </c>
      <c r="H1311" t="str">
        <f t="shared" si="20"/>
        <v>INSERT INTO ARTICULO(idarticulo,codigo,descripcion,idmarca,precio,costo,reorden) values(1310,'COPLE HIDRAULICO','COPLE HIDRAULICO CON ASIENTO PLANO',95,1210,1573,0);</v>
      </c>
    </row>
    <row r="1312" spans="1:8" x14ac:dyDescent="0.25">
      <c r="A1312" s="1">
        <v>1311</v>
      </c>
      <c r="B1312" s="3">
        <v>21261</v>
      </c>
      <c r="C1312" s="2" t="s">
        <v>825</v>
      </c>
      <c r="D1312">
        <v>125</v>
      </c>
      <c r="E1312">
        <v>80</v>
      </c>
      <c r="F1312">
        <v>160</v>
      </c>
      <c r="G1312">
        <v>0</v>
      </c>
      <c r="H1312" t="str">
        <f t="shared" si="20"/>
        <v>INSERT INTO ARTICULO(idarticulo,codigo,descripcion,idmarca,precio,costo,reorden) values(1311,'21261','LIMPIADOR DE SARRO PARA BATERIAS SPRAY 147 GR GUMK',125,80,160,0);</v>
      </c>
    </row>
    <row r="1313" spans="1:8" x14ac:dyDescent="0.25">
      <c r="A1313" s="1">
        <v>1312</v>
      </c>
      <c r="B1313" s="3">
        <v>30181</v>
      </c>
      <c r="C1313" s="2" t="s">
        <v>826</v>
      </c>
      <c r="D1313">
        <v>90</v>
      </c>
      <c r="E1313">
        <v>40.79</v>
      </c>
      <c r="F1313">
        <v>81.58</v>
      </c>
      <c r="G1313">
        <v>0</v>
      </c>
      <c r="H1313" t="str">
        <f t="shared" si="20"/>
        <v>INSERT INTO ARTICULO(idarticulo,codigo,descripcion,idmarca,precio,costo,reorden) values(1312,'30181','MXL SJ SAE 15W40 CUBETA 19 LTS',90,40.79,81.58,0);</v>
      </c>
    </row>
    <row r="1314" spans="1:8" x14ac:dyDescent="0.25">
      <c r="A1314" s="1">
        <v>1313</v>
      </c>
      <c r="B1314" s="3">
        <v>3267</v>
      </c>
      <c r="C1314" s="2" t="s">
        <v>1282</v>
      </c>
      <c r="D1314">
        <v>72</v>
      </c>
      <c r="E1314">
        <v>30.381</v>
      </c>
      <c r="F1314">
        <v>60.762</v>
      </c>
      <c r="G1314">
        <v>0</v>
      </c>
      <c r="H1314" t="str">
        <f t="shared" si="20"/>
        <v>INSERT INTO ARTICULO(idarticulo,codigo,descripcion,idmarca,precio,costo,reorden) values(1313,'3267','CINTA REFLEJANTE 3M ROJO Y BLANCO DE 2" POR MTS (45.7 METROS)',72,30.381,60.762,0);</v>
      </c>
    </row>
    <row r="1315" spans="1:8" x14ac:dyDescent="0.25">
      <c r="A1315" s="1">
        <v>1314</v>
      </c>
      <c r="B1315" s="3" t="s">
        <v>2216</v>
      </c>
      <c r="C1315" s="2" t="s">
        <v>827</v>
      </c>
      <c r="D1315">
        <v>10</v>
      </c>
      <c r="E1315">
        <v>865</v>
      </c>
      <c r="F1315">
        <v>1124.5</v>
      </c>
      <c r="G1315">
        <v>0</v>
      </c>
      <c r="H1315" t="str">
        <f t="shared" si="20"/>
        <v>INSERT INTO ARTICULO(idarticulo,codigo,descripcion,idmarca,precio,costo,reorden) values(1314,'PET-302','TACOMETRO HOROMETRO 302',10,865,1124.5,0);</v>
      </c>
    </row>
    <row r="1316" spans="1:8" x14ac:dyDescent="0.25">
      <c r="A1316" s="1">
        <v>1315</v>
      </c>
      <c r="B1316" s="3">
        <v>2070</v>
      </c>
      <c r="C1316" s="2" t="s">
        <v>1283</v>
      </c>
      <c r="D1316">
        <v>72</v>
      </c>
      <c r="E1316">
        <v>71.25</v>
      </c>
      <c r="F1316">
        <v>142.5</v>
      </c>
      <c r="G1316">
        <v>0</v>
      </c>
      <c r="H1316" t="str">
        <f t="shared" si="20"/>
        <v>INSERT INTO ARTICULO(idarticulo,codigo,descripcion,idmarca,precio,costo,reorden) values(1315,'2070','LUZ ROJA REDONDA DE 4" (CON HULE Y ENCHUFE)',72,71.25,142.5,0);</v>
      </c>
    </row>
    <row r="1317" spans="1:8" x14ac:dyDescent="0.25">
      <c r="A1317" s="1">
        <v>1316</v>
      </c>
      <c r="B1317" s="3" t="s">
        <v>2217</v>
      </c>
      <c r="C1317" s="2" t="s">
        <v>828</v>
      </c>
      <c r="D1317">
        <v>125</v>
      </c>
      <c r="E1317">
        <v>125.71</v>
      </c>
      <c r="F1317">
        <v>188.565</v>
      </c>
      <c r="G1317">
        <v>0</v>
      </c>
      <c r="H1317" t="str">
        <f t="shared" si="20"/>
        <v>INSERT INTO ARTICULO(idarticulo,codigo,descripcion,idmarca,precio,costo,reorden) values(1316,'TOALLA','TOALLA INTERDOBLADA NATURAL MAGNIPAP',125,125.71,188.565,0);</v>
      </c>
    </row>
    <row r="1318" spans="1:8" x14ac:dyDescent="0.25">
      <c r="A1318" s="1">
        <v>1317</v>
      </c>
      <c r="B1318" s="3">
        <v>5340</v>
      </c>
      <c r="C1318" s="2" t="s">
        <v>1285</v>
      </c>
      <c r="D1318">
        <v>1</v>
      </c>
      <c r="E1318">
        <v>281</v>
      </c>
      <c r="F1318">
        <v>421.5</v>
      </c>
      <c r="G1318">
        <v>0</v>
      </c>
      <c r="H1318" t="str">
        <f t="shared" si="20"/>
        <v>INSERT INTO ARTICULO(idarticulo,codigo,descripcion,idmarca,precio,costo,reorden) values(1317,'5340','CARBON P/ 11304 BOSCH',1,281,421.5,0);</v>
      </c>
    </row>
    <row r="1319" spans="1:8" x14ac:dyDescent="0.25">
      <c r="A1319" s="1">
        <v>1318</v>
      </c>
      <c r="B1319" s="3">
        <v>5177</v>
      </c>
      <c r="C1319" s="2" t="s">
        <v>1286</v>
      </c>
      <c r="D1319">
        <v>125</v>
      </c>
      <c r="E1319">
        <v>250</v>
      </c>
      <c r="F1319">
        <v>375</v>
      </c>
      <c r="G1319">
        <v>0</v>
      </c>
      <c r="H1319" t="str">
        <f t="shared" si="20"/>
        <v>INSERT INTO ARTICULO(idarticulo,codigo,descripcion,idmarca,precio,costo,reorden) values(1318,'5177','CALAVERA NISSAN NP 300',125,250,375,0);</v>
      </c>
    </row>
    <row r="1320" spans="1:8" x14ac:dyDescent="0.25">
      <c r="A1320" s="1">
        <v>1319</v>
      </c>
      <c r="B1320" s="3">
        <v>4710</v>
      </c>
      <c r="C1320" s="2" t="s">
        <v>1287</v>
      </c>
      <c r="D1320">
        <v>93</v>
      </c>
      <c r="E1320">
        <v>125.47</v>
      </c>
      <c r="F1320">
        <v>188.20500000000001</v>
      </c>
      <c r="G1320">
        <v>0</v>
      </c>
      <c r="H1320" t="str">
        <f t="shared" si="20"/>
        <v>INSERT INTO ARTICULO(idarticulo,codigo,descripcion,idmarca,precio,costo,reorden) values(1319,'4710','PARTE E 3" ADAPTADOR DE ALUMINIO',93,125.47,188.205,0);</v>
      </c>
    </row>
    <row r="1321" spans="1:8" x14ac:dyDescent="0.25">
      <c r="A1321" s="1">
        <v>1320</v>
      </c>
      <c r="B1321" s="3" t="s">
        <v>2218</v>
      </c>
      <c r="C1321" s="2" t="s">
        <v>829</v>
      </c>
      <c r="D1321">
        <v>125</v>
      </c>
      <c r="E1321">
        <v>430</v>
      </c>
      <c r="F1321">
        <v>559</v>
      </c>
      <c r="G1321">
        <v>0</v>
      </c>
      <c r="H1321" t="str">
        <f t="shared" si="20"/>
        <v>INSERT INTO ARTICULO(idarticulo,codigo,descripcion,idmarca,precio,costo,reorden) values(1320,'REPARACIONMANGUERA','REPARACION DE MANGUERA HIDRAULICA BOB CAT',125,430,559,0);</v>
      </c>
    </row>
    <row r="1322" spans="1:8" x14ac:dyDescent="0.25">
      <c r="A1322" s="1">
        <v>1321</v>
      </c>
      <c r="B1322" s="3">
        <v>5800</v>
      </c>
      <c r="C1322" s="2" t="s">
        <v>1289</v>
      </c>
      <c r="D1322">
        <v>93</v>
      </c>
      <c r="E1322">
        <v>119.81</v>
      </c>
      <c r="F1322">
        <v>179.715</v>
      </c>
      <c r="G1322">
        <v>0</v>
      </c>
      <c r="H1322" t="str">
        <f t="shared" si="20"/>
        <v>INSERT INTO ARTICULO(idarticulo,codigo,descripcion,idmarca,precio,costo,reorden) values(1321,'5800','MANGUERA MASTER FLEX DE 3"',93,119.81,179.715,0);</v>
      </c>
    </row>
    <row r="1323" spans="1:8" x14ac:dyDescent="0.25">
      <c r="A1323" s="1">
        <v>1322</v>
      </c>
      <c r="B1323" s="3" t="s">
        <v>2219</v>
      </c>
      <c r="C1323" s="2" t="s">
        <v>830</v>
      </c>
      <c r="D1323">
        <v>125</v>
      </c>
      <c r="E1323">
        <v>360</v>
      </c>
      <c r="F1323">
        <v>468</v>
      </c>
      <c r="G1323">
        <v>0</v>
      </c>
      <c r="H1323" t="str">
        <f t="shared" si="20"/>
        <v>INSERT INTO ARTICULO(idarticulo,codigo,descripcion,idmarca,precio,costo,reorden) values(1322,'MANGUERA #6','MANGUERA #6 CON CONEXION DE 2.13 PARA PLATAFORMA #9',125,360,468,0);</v>
      </c>
    </row>
    <row r="1324" spans="1:8" x14ac:dyDescent="0.25">
      <c r="A1324" s="1">
        <v>1323</v>
      </c>
      <c r="B1324" s="3">
        <v>5966</v>
      </c>
      <c r="C1324" s="2" t="s">
        <v>1290</v>
      </c>
      <c r="D1324">
        <v>125</v>
      </c>
      <c r="E1324">
        <v>215.51</v>
      </c>
      <c r="F1324">
        <v>323.26499999999999</v>
      </c>
      <c r="G1324">
        <v>0</v>
      </c>
      <c r="H1324" t="str">
        <f t="shared" si="20"/>
        <v>INSERT INTO ARTICULO(idarticulo,codigo,descripcion,idmarca,precio,costo,reorden) values(1323,'5966','BOBINA DE ENCENDIDO FORD V8 46549703 16V MULTITOP',125,215.51,323.265,0);</v>
      </c>
    </row>
    <row r="1325" spans="1:8" x14ac:dyDescent="0.25">
      <c r="A1325" s="1">
        <v>1324</v>
      </c>
      <c r="B1325" s="3" t="s">
        <v>2220</v>
      </c>
      <c r="C1325" s="2" t="s">
        <v>831</v>
      </c>
      <c r="D1325">
        <v>141</v>
      </c>
      <c r="E1325">
        <v>3142.24</v>
      </c>
      <c r="F1325">
        <v>4084.9119999999998</v>
      </c>
      <c r="G1325">
        <v>0</v>
      </c>
      <c r="H1325" t="str">
        <f t="shared" si="20"/>
        <v>INSERT INTO ARTICULO(idarticulo,codigo,descripcion,idmarca,precio,costo,reorden) values(1324,'45-J305GAC','ACUMULADOR TROJAN 6V 315 AH@ 20 HRS',141,3142.24,4084.912,0);</v>
      </c>
    </row>
    <row r="1326" spans="1:8" x14ac:dyDescent="0.25">
      <c r="A1326" s="1">
        <v>1325</v>
      </c>
      <c r="B1326" s="3">
        <v>5200003062</v>
      </c>
      <c r="C1326" s="2" t="s">
        <v>832</v>
      </c>
      <c r="D1326">
        <v>20</v>
      </c>
      <c r="E1326">
        <v>344.25</v>
      </c>
      <c r="F1326">
        <v>447.52499999999998</v>
      </c>
      <c r="G1326">
        <v>0</v>
      </c>
      <c r="H1326" t="str">
        <f t="shared" si="20"/>
        <v>INSERT INTO ARTICULO(idarticulo,codigo,descripcion,idmarca,precio,costo,reorden) values(1325,'5200003062','FILTRO AIRE (BS 60 2I 4S)',20,344.25,447.525,0);</v>
      </c>
    </row>
    <row r="1327" spans="1:8" x14ac:dyDescent="0.25">
      <c r="A1327" s="1">
        <v>1326</v>
      </c>
      <c r="B1327" s="3">
        <v>3681</v>
      </c>
      <c r="C1327" s="2" t="s">
        <v>1292</v>
      </c>
      <c r="D1327">
        <v>125</v>
      </c>
      <c r="E1327">
        <v>646.54999999999995</v>
      </c>
      <c r="F1327">
        <v>840.51499999999999</v>
      </c>
      <c r="G1327">
        <v>0</v>
      </c>
      <c r="H1327" t="str">
        <f t="shared" si="20"/>
        <v>INSERT INTO ARTICULO(idarticulo,codigo,descripcion,idmarca,precio,costo,reorden) values(1326,'3681','BOMBA CLUTCH SUP AVEO 04 06',125,646.55,840.515,0);</v>
      </c>
    </row>
    <row r="1328" spans="1:8" x14ac:dyDescent="0.25">
      <c r="A1328" s="1">
        <v>1327</v>
      </c>
      <c r="B1328" s="3">
        <v>5200007044</v>
      </c>
      <c r="C1328" s="2" t="s">
        <v>833</v>
      </c>
      <c r="D1328">
        <v>20</v>
      </c>
      <c r="E1328">
        <v>11.25</v>
      </c>
      <c r="F1328">
        <v>22.5</v>
      </c>
      <c r="G1328">
        <v>0</v>
      </c>
      <c r="H1328" t="str">
        <f t="shared" si="20"/>
        <v>INSERT INTO ARTICULO(idarticulo,codigo,descripcion,idmarca,precio,costo,reorden) values(1327,'5200007044','PRE FILTRO DE AIRE (BS 60 2I 4S)',20,11.25,22.5,0);</v>
      </c>
    </row>
    <row r="1329" spans="1:8" x14ac:dyDescent="0.25">
      <c r="A1329" s="1">
        <v>1328</v>
      </c>
      <c r="B1329" s="3">
        <v>3476</v>
      </c>
      <c r="C1329" s="2" t="s">
        <v>1293</v>
      </c>
      <c r="D1329">
        <v>125</v>
      </c>
      <c r="E1329">
        <v>137.28</v>
      </c>
      <c r="F1329">
        <v>205.92</v>
      </c>
      <c r="G1329">
        <v>0</v>
      </c>
      <c r="H1329" t="str">
        <f t="shared" si="20"/>
        <v>INSERT INTO ARTICULO(idarticulo,codigo,descripcion,idmarca,precio,costo,reorden) values(1328,'3476','HIGIENICO MARLI CON 195 HOJAS CAJA CON 96 PIEZAS',125,137.28,205.92,0);</v>
      </c>
    </row>
    <row r="1330" spans="1:8" x14ac:dyDescent="0.25">
      <c r="A1330" s="1">
        <v>1329</v>
      </c>
      <c r="B1330" s="3">
        <v>5200002801</v>
      </c>
      <c r="C1330" s="2" t="s">
        <v>834</v>
      </c>
      <c r="D1330">
        <v>20</v>
      </c>
      <c r="E1330">
        <v>176.25</v>
      </c>
      <c r="F1330">
        <v>264.375</v>
      </c>
      <c r="G1330">
        <v>0</v>
      </c>
      <c r="H1330" t="str">
        <f t="shared" si="20"/>
        <v>INSERT INTO ARTICULO(idarticulo,codigo,descripcion,idmarca,precio,costo,reorden) values(1329,'5200002801','TUBO DE AIRE (BS 60 2I)',20,176.25,264.375,0);</v>
      </c>
    </row>
    <row r="1331" spans="1:8" x14ac:dyDescent="0.25">
      <c r="A1331" s="1">
        <v>1330</v>
      </c>
      <c r="B1331" s="3">
        <v>5200007045</v>
      </c>
      <c r="C1331" s="2" t="s">
        <v>3246</v>
      </c>
      <c r="D1331">
        <v>20</v>
      </c>
      <c r="E1331">
        <v>58.5</v>
      </c>
      <c r="F1331">
        <v>117</v>
      </c>
      <c r="G1331">
        <v>0</v>
      </c>
      <c r="H1331" t="str">
        <f t="shared" si="20"/>
        <v>INSERT INTO ARTICULO(idarticulo,codigo,descripcion,idmarca,precio,costo,reorden) values(1330,'5200007045','ESPUMA FILTRO DE AIRE (BS 60 21 4S)',20,58.5,117,0);</v>
      </c>
    </row>
    <row r="1332" spans="1:8" x14ac:dyDescent="0.25">
      <c r="A1332" s="1">
        <v>1331</v>
      </c>
      <c r="B1332" s="3">
        <v>2384</v>
      </c>
      <c r="C1332" s="2" t="s">
        <v>1050</v>
      </c>
      <c r="D1332">
        <v>76</v>
      </c>
      <c r="E1332">
        <v>295</v>
      </c>
      <c r="F1332">
        <v>442.5</v>
      </c>
      <c r="G1332">
        <v>0</v>
      </c>
      <c r="H1332" t="str">
        <f t="shared" si="20"/>
        <v>INSERT INTO ARTICULO(idarticulo,codigo,descripcion,idmarca,precio,costo,reorden) values(1331,'2384','FILTRO DIESEL FS-19520 S-3202',76,295,442.5,0);</v>
      </c>
    </row>
    <row r="1333" spans="1:8" x14ac:dyDescent="0.25">
      <c r="A1333" s="1">
        <v>1332</v>
      </c>
      <c r="B1333" s="3">
        <v>175315</v>
      </c>
      <c r="C1333" s="2" t="s">
        <v>835</v>
      </c>
      <c r="D1333">
        <v>20</v>
      </c>
      <c r="E1333">
        <v>22.5</v>
      </c>
      <c r="F1333">
        <v>45</v>
      </c>
      <c r="G1333">
        <v>0</v>
      </c>
      <c r="H1333" t="str">
        <f t="shared" si="20"/>
        <v>INSERT INTO ARTICULO(idarticulo,codigo,descripcion,idmarca,precio,costo,reorden) values(1332,'175315','TORNILLO',20,22.5,45,0);</v>
      </c>
    </row>
    <row r="1334" spans="1:8" x14ac:dyDescent="0.25">
      <c r="A1334" s="1">
        <v>1333</v>
      </c>
      <c r="B1334" s="3" t="s">
        <v>2221</v>
      </c>
      <c r="C1334" s="2" t="s">
        <v>3247</v>
      </c>
      <c r="D1334">
        <v>106</v>
      </c>
      <c r="E1334">
        <v>305</v>
      </c>
      <c r="F1334">
        <v>396.5</v>
      </c>
      <c r="G1334">
        <v>0</v>
      </c>
      <c r="H1334" t="str">
        <f t="shared" si="20"/>
        <v>INSERT INTO ARTICULO(idarticulo,codigo,descripcion,idmarca,precio,costo,reorden) values(1333,'16610/168F-B','TANQUE DE COMBUSTIBLE',106,305,396.5,0);</v>
      </c>
    </row>
    <row r="1335" spans="1:8" x14ac:dyDescent="0.25">
      <c r="A1335" s="1">
        <v>1334</v>
      </c>
      <c r="B1335" s="3">
        <v>128</v>
      </c>
      <c r="C1335" s="2" t="s">
        <v>1295</v>
      </c>
      <c r="D1335">
        <v>20</v>
      </c>
      <c r="E1335">
        <v>5.25</v>
      </c>
      <c r="F1335">
        <v>10.5</v>
      </c>
      <c r="G1335">
        <v>0</v>
      </c>
      <c r="H1335" t="str">
        <f t="shared" si="20"/>
        <v>INSERT INTO ARTICULO(idarticulo,codigo,descripcion,idmarca,precio,costo,reorden) values(1334,'128','TUERCA DE CIGUEÑAL',20,5.25,10.5,0);</v>
      </c>
    </row>
    <row r="1336" spans="1:8" x14ac:dyDescent="0.25">
      <c r="A1336" s="1">
        <v>1335</v>
      </c>
      <c r="B1336" s="3" t="s">
        <v>2222</v>
      </c>
      <c r="C1336" s="2" t="s">
        <v>836</v>
      </c>
      <c r="D1336">
        <v>187</v>
      </c>
      <c r="E1336">
        <v>2080</v>
      </c>
      <c r="F1336">
        <v>3120</v>
      </c>
      <c r="G1336">
        <v>0</v>
      </c>
      <c r="H1336" t="str">
        <f t="shared" si="20"/>
        <v>INSERT INTO ARTICULO(idarticulo,codigo,descripcion,idmarca,precio,costo,reorden) values(1335,'CC750','FLOTA BIG BULL "D" DE ACERO AZUL 48" X 12" SIN ADAPTADOR',187,2080,3120,0);</v>
      </c>
    </row>
    <row r="1337" spans="1:8" x14ac:dyDescent="0.25">
      <c r="A1337" s="1">
        <v>1336</v>
      </c>
      <c r="B1337" s="3">
        <v>6167</v>
      </c>
      <c r="C1337" s="2" t="s">
        <v>1296</v>
      </c>
      <c r="D1337">
        <v>20</v>
      </c>
      <c r="E1337">
        <v>22.5</v>
      </c>
      <c r="F1337">
        <v>45</v>
      </c>
      <c r="G1337">
        <v>0</v>
      </c>
      <c r="H1337" t="str">
        <f t="shared" si="20"/>
        <v>INSERT INTO ARTICULO(idarticulo,codigo,descripcion,idmarca,precio,costo,reorden) values(1336,'6167','TAPON DE CILINDRO DE FUELLE',20,22.5,45,0);</v>
      </c>
    </row>
    <row r="1338" spans="1:8" x14ac:dyDescent="0.25">
      <c r="A1338" s="1">
        <v>1337</v>
      </c>
      <c r="B1338" s="3" t="s">
        <v>2223</v>
      </c>
      <c r="C1338" s="2" t="s">
        <v>837</v>
      </c>
      <c r="D1338">
        <v>187</v>
      </c>
      <c r="E1338">
        <v>290.3175</v>
      </c>
      <c r="F1338">
        <v>435.47620000000001</v>
      </c>
      <c r="G1338">
        <v>0</v>
      </c>
      <c r="H1338" t="str">
        <f t="shared" si="20"/>
        <v>INSERT INTO ARTICULO(idarticulo,codigo,descripcion,idmarca,precio,costo,reorden) values(1337,'KTCF505PF','FLOTA RESINA LAMINADA 3/8" PUNTAS CUADRADAS 16" X 3 1/2" MANGO PRO',187,290.3175,435.4762,0);</v>
      </c>
    </row>
    <row r="1339" spans="1:8" x14ac:dyDescent="0.25">
      <c r="A1339" s="1">
        <v>1338</v>
      </c>
      <c r="B1339" s="3" t="s">
        <v>2224</v>
      </c>
      <c r="C1339" s="2" t="s">
        <v>3248</v>
      </c>
      <c r="D1339">
        <v>187</v>
      </c>
      <c r="E1339">
        <v>101</v>
      </c>
      <c r="F1339">
        <v>151.5</v>
      </c>
      <c r="G1339">
        <v>0</v>
      </c>
      <c r="H1339" t="str">
        <f t="shared" si="20"/>
        <v>INSERT INTO ARTICULO(idarticulo,codigo,descripcion,idmarca,precio,costo,reorden) values(1338,'CF092PF','ORILLADOR DE ACERO INOXIDABLE 6" X 3" RADIO 3/8" 1/2 PROFUNDIDAD',187,101,151.5,0);</v>
      </c>
    </row>
    <row r="1340" spans="1:8" x14ac:dyDescent="0.25">
      <c r="A1340" s="1">
        <v>1339</v>
      </c>
      <c r="B1340" s="3">
        <v>6094</v>
      </c>
      <c r="C1340" s="2" t="s">
        <v>1298</v>
      </c>
      <c r="D1340">
        <v>95</v>
      </c>
      <c r="E1340">
        <v>21.5</v>
      </c>
      <c r="F1340">
        <v>43</v>
      </c>
      <c r="G1340">
        <v>0</v>
      </c>
      <c r="H1340" t="str">
        <f t="shared" si="20"/>
        <v>INSERT INTO ARTICULO(idarticulo,codigo,descripcion,idmarca,precio,costo,reorden) values(1339,'6094','RODILLO 4" PARA PINTAR EXITO',95,21.5,43,0);</v>
      </c>
    </row>
    <row r="1341" spans="1:8" x14ac:dyDescent="0.25">
      <c r="A1341" s="1">
        <v>1340</v>
      </c>
      <c r="B1341" s="3" t="s">
        <v>2225</v>
      </c>
      <c r="C1341" s="2" t="s">
        <v>838</v>
      </c>
      <c r="D1341">
        <v>187</v>
      </c>
      <c r="E1341">
        <v>1314.45</v>
      </c>
      <c r="F1341">
        <v>1971.68</v>
      </c>
      <c r="G1341">
        <v>0</v>
      </c>
      <c r="H1341" t="str">
        <f t="shared" si="20"/>
        <v>INSERT INTO ARTICULO(idarticulo,codigo,descripcion,idmarca,precio,costo,reorden) values(1340,'KTCC176','48" CEPILLO ACABADO CONCRETO ARMAZON DE ALUMINIO PELO NATURAL',187,1314.45,1971.68,0);</v>
      </c>
    </row>
    <row r="1342" spans="1:8" x14ac:dyDescent="0.25">
      <c r="A1342" s="1">
        <v>1341</v>
      </c>
      <c r="B1342" s="3">
        <v>101154</v>
      </c>
      <c r="C1342" s="2" t="s">
        <v>839</v>
      </c>
      <c r="D1342">
        <v>95</v>
      </c>
      <c r="E1342">
        <v>89</v>
      </c>
      <c r="F1342">
        <v>178</v>
      </c>
      <c r="G1342">
        <v>0</v>
      </c>
      <c r="H1342" t="str">
        <f t="shared" si="20"/>
        <v>INSERT INTO ARTICULO(idarticulo,codigo,descripcion,idmarca,precio,costo,reorden) values(1341,'101154','INTERRUPTOR TERMOMAGNETICO 1 X 30 AMP SQUARE D',95,89,178,0);</v>
      </c>
    </row>
    <row r="1343" spans="1:8" x14ac:dyDescent="0.25">
      <c r="A1343" s="1">
        <v>1342</v>
      </c>
      <c r="B1343" s="3">
        <v>5210</v>
      </c>
      <c r="C1343" s="2" t="s">
        <v>3249</v>
      </c>
      <c r="D1343">
        <v>95</v>
      </c>
      <c r="E1343">
        <v>101</v>
      </c>
      <c r="F1343">
        <v>151.5</v>
      </c>
      <c r="G1343">
        <v>0</v>
      </c>
      <c r="H1343" t="str">
        <f t="shared" si="20"/>
        <v>INSERT INTO ARTICULO(idarticulo,codigo,descripcion,idmarca,precio,costo,reorden) values(1342,'5210','JUEGO DESARMADORES STANLEY 10 PZS 60-100',95,101,151.5,0);</v>
      </c>
    </row>
    <row r="1344" spans="1:8" x14ac:dyDescent="0.25">
      <c r="A1344" s="1">
        <v>1343</v>
      </c>
      <c r="B1344" s="3">
        <v>2439</v>
      </c>
      <c r="C1344" s="2" t="s">
        <v>1300</v>
      </c>
      <c r="D1344">
        <v>95</v>
      </c>
      <c r="E1344">
        <v>222.48</v>
      </c>
      <c r="F1344">
        <v>333.72</v>
      </c>
      <c r="G1344">
        <v>0</v>
      </c>
      <c r="H1344" t="str">
        <f t="shared" si="20"/>
        <v>INSERT INTO ARTICULO(idarticulo,codigo,descripcion,idmarca,precio,costo,reorden) values(1343,'2439','LLAVE AJUSTABLE 12 NEGRA URREA',95,222.48,333.72,0);</v>
      </c>
    </row>
    <row r="1345" spans="1:8" x14ac:dyDescent="0.25">
      <c r="A1345" s="1">
        <v>1344</v>
      </c>
      <c r="B1345" s="3" t="s">
        <v>2226</v>
      </c>
      <c r="C1345" s="2" t="s">
        <v>840</v>
      </c>
      <c r="D1345">
        <v>106</v>
      </c>
      <c r="E1345">
        <v>81</v>
      </c>
      <c r="F1345">
        <v>162</v>
      </c>
      <c r="G1345">
        <v>0</v>
      </c>
      <c r="H1345" t="str">
        <f t="shared" si="20"/>
        <v>INSERT INTO ARTICULO(idarticulo,codigo,descripcion,idmarca,precio,costo,reorden) values(1344,'27370/188F','BRIDA PARA RETRACTIL DE 13 HP',106,81,162,0);</v>
      </c>
    </row>
    <row r="1346" spans="1:8" x14ac:dyDescent="0.25">
      <c r="A1346" s="1">
        <v>1345</v>
      </c>
      <c r="B1346" s="3">
        <v>409</v>
      </c>
      <c r="C1346" s="2" t="s">
        <v>1301</v>
      </c>
      <c r="D1346">
        <v>125</v>
      </c>
      <c r="E1346">
        <v>3.9</v>
      </c>
      <c r="F1346">
        <v>7.8</v>
      </c>
      <c r="G1346">
        <v>0</v>
      </c>
      <c r="H1346" t="str">
        <f t="shared" si="20"/>
        <v>INSERT INTO ARTICULO(idarticulo,codigo,descripcion,idmarca,precio,costo,reorden) values(1345,'409','TAPON AUDITIVO MAX30',125,3.9,7.8,0);</v>
      </c>
    </row>
    <row r="1347" spans="1:8" x14ac:dyDescent="0.25">
      <c r="A1347" s="1">
        <v>1346</v>
      </c>
      <c r="B1347" s="3" t="s">
        <v>2227</v>
      </c>
      <c r="C1347" s="2" t="s">
        <v>841</v>
      </c>
      <c r="D1347">
        <v>187</v>
      </c>
      <c r="E1347">
        <v>1420</v>
      </c>
      <c r="F1347">
        <v>2130</v>
      </c>
      <c r="G1347">
        <v>0</v>
      </c>
      <c r="H1347" t="str">
        <f t="shared" ref="H1347:H1410" si="21">CONCATENATE("INSERT INTO ARTICULO(idarticulo,codigo,descripcion,idmarca,precio,costo,reorden) values(",A1347,",'",B1347,"','",C1347,"',",D1347,",",E1347,",",F1347,",",G1347,");")</f>
        <v>INSERT INTO ARTICULO(idarticulo,codigo,descripcion,idmarca,precio,costo,reorden) values(1346,'CC803-01','FLOTA BULL DE MAGNESIO PUNTAS REDONDAS 48" X 8" SIN ADAPTADOR',187,1420,2130,0);</v>
      </c>
    </row>
    <row r="1348" spans="1:8" x14ac:dyDescent="0.25">
      <c r="A1348" s="1">
        <v>1347</v>
      </c>
      <c r="B1348" s="3">
        <v>3542</v>
      </c>
      <c r="C1348" s="2" t="s">
        <v>1302</v>
      </c>
      <c r="D1348">
        <v>125</v>
      </c>
      <c r="E1348">
        <v>115.13</v>
      </c>
      <c r="F1348">
        <v>172.69499999999999</v>
      </c>
      <c r="G1348">
        <v>0</v>
      </c>
      <c r="H1348" t="str">
        <f t="shared" si="21"/>
        <v>INSERT INTO ARTICULO(idarticulo,codigo,descripcion,idmarca,precio,costo,reorden) values(1347,'3542','FILTRO AIRE NISSAN CTA94-05 P/NISSAN',125,115.13,172.695,0);</v>
      </c>
    </row>
    <row r="1349" spans="1:8" x14ac:dyDescent="0.25">
      <c r="A1349" s="1">
        <v>1348</v>
      </c>
      <c r="B1349" s="3" t="s">
        <v>2228</v>
      </c>
      <c r="C1349" s="2" t="s">
        <v>842</v>
      </c>
      <c r="D1349">
        <v>187</v>
      </c>
      <c r="E1349">
        <v>1280</v>
      </c>
      <c r="F1349">
        <v>1920</v>
      </c>
      <c r="G1349">
        <v>0</v>
      </c>
      <c r="H1349" t="str">
        <f t="shared" si="21"/>
        <v>INSERT INTO ARTICULO(idarticulo,codigo,descripcion,idmarca,precio,costo,reorden) values(1348,'CC044-01','FLOTA CANAL DE MAGNESIO PUNTAS REDONDAS 48" X 6" SIN ADAPTADOR',187,1280,1920,0);</v>
      </c>
    </row>
    <row r="1350" spans="1:8" x14ac:dyDescent="0.25">
      <c r="A1350" s="1">
        <v>1349</v>
      </c>
      <c r="B1350" s="3" t="s">
        <v>2229</v>
      </c>
      <c r="C1350" s="2" t="s">
        <v>843</v>
      </c>
      <c r="D1350">
        <v>187</v>
      </c>
      <c r="E1350">
        <v>350</v>
      </c>
      <c r="F1350">
        <v>525</v>
      </c>
      <c r="G1350">
        <v>0</v>
      </c>
      <c r="H1350" t="str">
        <f t="shared" si="21"/>
        <v>INSERT INTO ARTICULO(idarticulo,codigo,descripcion,idmarca,precio,costo,reorden) values(1349,'CF222PF','LLANA DE ACERO RECTANGULAR MANGO PRO DE 14" X 4"',187,350,525,0);</v>
      </c>
    </row>
    <row r="1351" spans="1:8" x14ac:dyDescent="0.25">
      <c r="A1351" s="1">
        <v>1350</v>
      </c>
      <c r="B1351" s="3">
        <v>3555</v>
      </c>
      <c r="C1351" s="2" t="s">
        <v>1303</v>
      </c>
      <c r="D1351">
        <v>35</v>
      </c>
      <c r="E1351">
        <v>16520</v>
      </c>
      <c r="F1351">
        <v>21476</v>
      </c>
      <c r="G1351">
        <v>0</v>
      </c>
      <c r="H1351" t="str">
        <f t="shared" si="21"/>
        <v>INSERT INTO ARTICULO(idarticulo,codigo,descripcion,idmarca,precio,costo,reorden) values(1350,'3555','RX330 PRO 220/440/2/60',35,16520,21476,0);</v>
      </c>
    </row>
    <row r="1352" spans="1:8" x14ac:dyDescent="0.25">
      <c r="A1352" s="1">
        <v>1351</v>
      </c>
      <c r="B1352" s="3" t="s">
        <v>2230</v>
      </c>
      <c r="C1352" s="2" t="s">
        <v>844</v>
      </c>
      <c r="D1352">
        <v>187</v>
      </c>
      <c r="E1352">
        <v>345</v>
      </c>
      <c r="F1352">
        <v>517.5</v>
      </c>
      <c r="G1352">
        <v>0</v>
      </c>
      <c r="H1352" t="str">
        <f t="shared" si="21"/>
        <v>INSERT INTO ARTICULO(idarticulo,codigo,descripcion,idmarca,precio,costo,reorden) values(1351,'CF447PF','LLANA DE ACERO PUNTAS REDONDAS MANGO PRO DE 16" X 4"',187,345,517.5,0);</v>
      </c>
    </row>
    <row r="1353" spans="1:8" x14ac:dyDescent="0.25">
      <c r="A1353" s="1">
        <v>1352</v>
      </c>
      <c r="B1353" s="3" t="s">
        <v>2231</v>
      </c>
      <c r="C1353" s="2" t="s">
        <v>845</v>
      </c>
      <c r="D1353">
        <v>187</v>
      </c>
      <c r="E1353">
        <v>201.82499999999999</v>
      </c>
      <c r="F1353">
        <v>302.74</v>
      </c>
      <c r="G1353">
        <v>0</v>
      </c>
      <c r="H1353" t="str">
        <f t="shared" si="21"/>
        <v>INSERT INTO ARTICULO(idarticulo,codigo,descripcion,idmarca,precio,costo,reorden) values(1352,'KTCF643PF','FLOTA DE MADERA TRATADA PUNTAS CUADRADAS 16" X 3" MANGO PRO',187,201.825,302.74,0);</v>
      </c>
    </row>
    <row r="1354" spans="1:8" x14ac:dyDescent="0.25">
      <c r="A1354" s="1">
        <v>1353</v>
      </c>
      <c r="B1354" s="3">
        <v>47</v>
      </c>
      <c r="C1354" s="2" t="s">
        <v>1305</v>
      </c>
      <c r="D1354">
        <v>125</v>
      </c>
      <c r="E1354">
        <v>31.5</v>
      </c>
      <c r="F1354">
        <v>63</v>
      </c>
      <c r="G1354">
        <v>0</v>
      </c>
      <c r="H1354" t="str">
        <f t="shared" si="21"/>
        <v>INSERT INTO ARTICULO(idarticulo,codigo,descripcion,idmarca,precio,costo,reorden) values(1353,'47','FILTRO ACEITE LTH FORD CHRYSLER',125,31.5,63,0);</v>
      </c>
    </row>
    <row r="1355" spans="1:8" x14ac:dyDescent="0.25">
      <c r="A1355" s="1">
        <v>1354</v>
      </c>
      <c r="B1355" s="3" t="s">
        <v>2232</v>
      </c>
      <c r="C1355" s="2" t="s">
        <v>3250</v>
      </c>
      <c r="D1355">
        <v>187</v>
      </c>
      <c r="E1355">
        <v>610.15</v>
      </c>
      <c r="F1355">
        <v>915.23</v>
      </c>
      <c r="G1355">
        <v>0</v>
      </c>
      <c r="H1355" t="str">
        <f t="shared" si="21"/>
        <v>INSERT INTO ARTICULO(idarticulo,codigo,descripcion,idmarca,precio,costo,reorden) values(1354,'KTCF317PF ','RANURADOR DE BRONCE 7 1/2" X 4 1/2" 1 1/2" PROFUNDIDAD 1/2" GROSOR Y 1/4" RADI',187,610.15,915.23,0);</v>
      </c>
    </row>
    <row r="1356" spans="1:8" x14ac:dyDescent="0.25">
      <c r="A1356" s="1">
        <v>1355</v>
      </c>
      <c r="B1356" s="3">
        <v>1168</v>
      </c>
      <c r="C1356" s="2" t="s">
        <v>1306</v>
      </c>
      <c r="D1356">
        <v>125</v>
      </c>
      <c r="E1356">
        <v>70.239999999999995</v>
      </c>
      <c r="F1356">
        <v>140.47999999999999</v>
      </c>
      <c r="G1356">
        <v>0</v>
      </c>
      <c r="H1356" t="str">
        <f t="shared" si="21"/>
        <v>INSERT INTO ARTICULO(idarticulo,codigo,descripcion,idmarca,precio,costo,reorden) values(1355,'1168','FILTRO DE AIRE FORD CTA 97 03 GC',125,70.24,140.48,0);</v>
      </c>
    </row>
    <row r="1357" spans="1:8" x14ac:dyDescent="0.25">
      <c r="A1357" s="1">
        <v>1356</v>
      </c>
      <c r="B1357" s="3" t="s">
        <v>2233</v>
      </c>
      <c r="C1357" s="2" t="s">
        <v>3251</v>
      </c>
      <c r="D1357">
        <v>187</v>
      </c>
      <c r="E1357">
        <v>1024.6500000000001</v>
      </c>
      <c r="F1357">
        <v>1536.98</v>
      </c>
      <c r="G1357">
        <v>0</v>
      </c>
      <c r="H1357" t="str">
        <f t="shared" si="21"/>
        <v>INSERT INTO ARTICULO(idarticulo,codigo,descripcion,idmarca,precio,costo,reorden) values(1356,'KTCC180','CEPILLO PARA ACABADOS FINOS ARMAZON DE ALUMINIO PELO NATURAL DE CABALLO COMBIN',187,1024.65,1536.98,0);</v>
      </c>
    </row>
    <row r="1358" spans="1:8" x14ac:dyDescent="0.25">
      <c r="A1358" s="1">
        <v>1357</v>
      </c>
      <c r="B1358" s="3">
        <v>5264</v>
      </c>
      <c r="C1358" s="2" t="s">
        <v>1307</v>
      </c>
      <c r="D1358">
        <v>125</v>
      </c>
      <c r="E1358">
        <v>66.8</v>
      </c>
      <c r="F1358">
        <v>133.6</v>
      </c>
      <c r="G1358">
        <v>0</v>
      </c>
      <c r="H1358" t="str">
        <f t="shared" si="21"/>
        <v>INSERT INTO ARTICULO(idarticulo,codigo,descripcion,idmarca,precio,costo,reorden) values(1357,'5264','FILTRO GASOLINA FORD 01 08 INTER FGI133',125,66.8,133.6,0);</v>
      </c>
    </row>
    <row r="1359" spans="1:8" x14ac:dyDescent="0.25">
      <c r="A1359" s="1">
        <v>1358</v>
      </c>
      <c r="B1359" s="3" t="s">
        <v>2234</v>
      </c>
      <c r="C1359" s="2" t="s">
        <v>3252</v>
      </c>
      <c r="D1359">
        <v>187</v>
      </c>
      <c r="E1359">
        <v>365</v>
      </c>
      <c r="F1359">
        <v>547.5</v>
      </c>
      <c r="G1359">
        <v>0</v>
      </c>
      <c r="H1359" t="str">
        <f t="shared" si="21"/>
        <v>INSERT INTO ARTICULO(idarticulo,codigo,descripcion,idmarca,precio,costo,reorden) values(1358,'CC166','CEPILLO PARA ACABADOS CON ARMAZON DE MADERA CERDAS DE POLIPROPILENO 36"',187,365,547.5,0);</v>
      </c>
    </row>
    <row r="1360" spans="1:8" x14ac:dyDescent="0.25">
      <c r="A1360" s="1">
        <v>1359</v>
      </c>
      <c r="B1360" s="3">
        <v>884</v>
      </c>
      <c r="C1360" s="2" t="s">
        <v>1308</v>
      </c>
      <c r="D1360">
        <v>125</v>
      </c>
      <c r="E1360">
        <v>56.23</v>
      </c>
      <c r="F1360">
        <v>112.46</v>
      </c>
      <c r="G1360">
        <v>0</v>
      </c>
      <c r="H1360" t="str">
        <f t="shared" si="21"/>
        <v>INSERT INTO ARTICULO(idarticulo,codigo,descripcion,idmarca,precio,costo,reorden) values(1359,'884','ACEITE MOTORCRAFT 20W50 MULTIGRADO 946 ML MOTOR CRAFT',125,56.23,112.46,0);</v>
      </c>
    </row>
    <row r="1361" spans="1:8" x14ac:dyDescent="0.25">
      <c r="A1361" s="1">
        <v>1360</v>
      </c>
      <c r="B1361" s="3" t="s">
        <v>2235</v>
      </c>
      <c r="C1361" s="2" t="s">
        <v>3253</v>
      </c>
      <c r="D1361">
        <v>187</v>
      </c>
      <c r="E1361">
        <v>1240</v>
      </c>
      <c r="F1361">
        <v>1860</v>
      </c>
      <c r="G1361">
        <v>0</v>
      </c>
      <c r="H1361" t="str">
        <f t="shared" si="21"/>
        <v>INSERT INTO ARTICULO(idarticulo,codigo,descripcion,idmarca,precio,costo,reorden) values(1360,'CC879','APISONADOR PARA CONCRETO 36" X 8" PARRILLA CON FORMA DE DIAMANTE',187,1240,1860,0);</v>
      </c>
    </row>
    <row r="1362" spans="1:8" x14ac:dyDescent="0.25">
      <c r="A1362" s="1">
        <v>1361</v>
      </c>
      <c r="B1362" s="3" t="s">
        <v>2236</v>
      </c>
      <c r="C1362" s="2" t="s">
        <v>846</v>
      </c>
      <c r="D1362">
        <v>187</v>
      </c>
      <c r="E1362">
        <v>740</v>
      </c>
      <c r="F1362">
        <v>1110</v>
      </c>
      <c r="G1362">
        <v>0</v>
      </c>
      <c r="H1362" t="str">
        <f t="shared" si="21"/>
        <v>INSERT INTO ARTICULO(idarticulo,codigo,descripcion,idmarca,precio,costo,reorden) values(1361,'CC294','ADAPTADOR DE CADENA Y BOTON EZY-TILT II',187,740,1110,0);</v>
      </c>
    </row>
    <row r="1363" spans="1:8" x14ac:dyDescent="0.25">
      <c r="A1363" s="1">
        <v>1362</v>
      </c>
      <c r="B1363" s="3">
        <v>3787</v>
      </c>
      <c r="C1363" s="2" t="s">
        <v>1090</v>
      </c>
      <c r="D1363">
        <v>125</v>
      </c>
      <c r="E1363">
        <v>110</v>
      </c>
      <c r="F1363">
        <v>165</v>
      </c>
      <c r="G1363">
        <v>0</v>
      </c>
      <c r="H1363" t="str">
        <f t="shared" si="21"/>
        <v>INSERT INTO ARTICULO(idarticulo,codigo,descripcion,idmarca,precio,costo,reorden) values(1362,'3787','COPLE',125,110,165,0);</v>
      </c>
    </row>
    <row r="1364" spans="1:8" x14ac:dyDescent="0.25">
      <c r="A1364" s="1">
        <v>1363</v>
      </c>
      <c r="B1364" s="3" t="s">
        <v>2237</v>
      </c>
      <c r="C1364" s="2" t="s">
        <v>847</v>
      </c>
      <c r="D1364">
        <v>187</v>
      </c>
      <c r="E1364">
        <v>49.68</v>
      </c>
      <c r="F1364">
        <v>74.52</v>
      </c>
      <c r="G1364">
        <v>0</v>
      </c>
      <c r="H1364" t="str">
        <f t="shared" si="21"/>
        <v>INSERT INTO ARTICULO(idarticulo,codigo,descripcion,idmarca,precio,costo,reorden) values(1363,'KTCC494','BASE "T" ALUMINIO',187,49.68,74.52,0);</v>
      </c>
    </row>
    <row r="1365" spans="1:8" x14ac:dyDescent="0.25">
      <c r="A1365" s="1">
        <v>1364</v>
      </c>
      <c r="B1365" s="3">
        <v>1283</v>
      </c>
      <c r="C1365" s="2" t="s">
        <v>1310</v>
      </c>
      <c r="D1365">
        <v>125</v>
      </c>
      <c r="E1365">
        <v>14</v>
      </c>
      <c r="F1365">
        <v>28</v>
      </c>
      <c r="G1365">
        <v>0</v>
      </c>
      <c r="H1365" t="str">
        <f t="shared" si="21"/>
        <v>INSERT INTO ARTICULO(idarticulo,codigo,descripcion,idmarca,precio,costo,reorden) values(1364,'1283','TAPON 1251-6H',125,14,28,0);</v>
      </c>
    </row>
    <row r="1366" spans="1:8" x14ac:dyDescent="0.25">
      <c r="A1366" s="1">
        <v>1365</v>
      </c>
      <c r="B1366" s="3" t="s">
        <v>2238</v>
      </c>
      <c r="C1366" s="2" t="s">
        <v>848</v>
      </c>
      <c r="D1366">
        <v>187</v>
      </c>
      <c r="E1366">
        <v>285</v>
      </c>
      <c r="F1366">
        <v>427.5</v>
      </c>
      <c r="G1366">
        <v>0</v>
      </c>
      <c r="H1366" t="str">
        <f t="shared" si="21"/>
        <v>INSERT INTO ARTICULO(idarticulo,codigo,descripcion,idmarca,precio,costo,reorden) values(1365,'CF076PF','FLOTA DE MAGNESIO PUNTAS REDONDAS 16" X 3 1/4" MANGO PRO',187,285,427.5,0);</v>
      </c>
    </row>
    <row r="1367" spans="1:8" x14ac:dyDescent="0.25">
      <c r="A1367" s="1">
        <v>1366</v>
      </c>
      <c r="B1367" s="3" t="s">
        <v>2239</v>
      </c>
      <c r="C1367" s="2" t="s">
        <v>849</v>
      </c>
      <c r="D1367">
        <v>133</v>
      </c>
      <c r="E1367">
        <v>495</v>
      </c>
      <c r="F1367">
        <v>643.5</v>
      </c>
      <c r="G1367">
        <v>0</v>
      </c>
      <c r="H1367" t="str">
        <f t="shared" si="21"/>
        <v>INSERT INTO ARTICULO(idarticulo,codigo,descripcion,idmarca,precio,costo,reorden) values(1366,'PA2949FN','FILTRO DE AIRE AF4573K PA2949FN PARA BRAZO TELESCOPICO',133,495,643.5,0);</v>
      </c>
    </row>
    <row r="1368" spans="1:8" x14ac:dyDescent="0.25">
      <c r="A1368" s="1">
        <v>1367</v>
      </c>
      <c r="B1368" s="3">
        <v>3766</v>
      </c>
      <c r="C1368" s="2" t="s">
        <v>1312</v>
      </c>
      <c r="D1368">
        <v>125</v>
      </c>
      <c r="E1368">
        <v>45</v>
      </c>
      <c r="F1368">
        <v>90</v>
      </c>
      <c r="G1368">
        <v>0</v>
      </c>
      <c r="H1368" t="str">
        <f t="shared" si="21"/>
        <v>INSERT INTO ARTICULO(idarticulo,codigo,descripcion,idmarca,precio,costo,reorden) values(1367,'3766','ESPIGA 2720608C',125,45,90,0);</v>
      </c>
    </row>
    <row r="1369" spans="1:8" x14ac:dyDescent="0.25">
      <c r="A1369" s="1">
        <v>1368</v>
      </c>
      <c r="B1369" s="3" t="s">
        <v>2240</v>
      </c>
      <c r="C1369" s="2" t="s">
        <v>3254</v>
      </c>
      <c r="D1369">
        <v>125</v>
      </c>
      <c r="E1369">
        <v>30</v>
      </c>
      <c r="F1369">
        <v>60</v>
      </c>
      <c r="G1369">
        <v>0</v>
      </c>
      <c r="H1369" t="str">
        <f t="shared" si="21"/>
        <v>INSERT INTO ARTICULO(idarticulo,codigo,descripcion,idmarca,precio,costo,reorden) values(1368,'ENVASE 20 LITROS','ENVASE (PORRON) PLASTICO CAPACODAD DE 20 LITROS',125,30,60,0);</v>
      </c>
    </row>
    <row r="1370" spans="1:8" x14ac:dyDescent="0.25">
      <c r="A1370" s="1">
        <v>1369</v>
      </c>
      <c r="B1370" s="3">
        <v>2372</v>
      </c>
      <c r="C1370" s="2" t="s">
        <v>1313</v>
      </c>
      <c r="D1370">
        <v>125</v>
      </c>
      <c r="E1370">
        <v>430</v>
      </c>
      <c r="F1370">
        <v>559</v>
      </c>
      <c r="G1370">
        <v>0</v>
      </c>
      <c r="H1370" t="str">
        <f t="shared" si="21"/>
        <v>INSERT INTO ARTICULO(idarticulo,codigo,descripcion,idmarca,precio,costo,reorden) values(1369,'2372','MANGUERA PARA AIRE CON CONEXION DE 10 MTS',125,430,559,0);</v>
      </c>
    </row>
    <row r="1371" spans="1:8" x14ac:dyDescent="0.25">
      <c r="A1371" s="1">
        <v>1370</v>
      </c>
      <c r="B1371" s="3" t="s">
        <v>2241</v>
      </c>
      <c r="C1371" s="2" t="s">
        <v>850</v>
      </c>
      <c r="D1371">
        <v>101</v>
      </c>
      <c r="E1371">
        <v>133.28</v>
      </c>
      <c r="F1371">
        <v>199.92</v>
      </c>
      <c r="G1371">
        <v>0</v>
      </c>
      <c r="H1371" t="str">
        <f t="shared" si="21"/>
        <v>INSERT INTO ARTICULO(idarticulo,codigo,descripcion,idmarca,precio,costo,reorden) values(1370,'13111-ZF6-W00','PERNO PISTON GX340',101,133.28,199.92,0);</v>
      </c>
    </row>
    <row r="1372" spans="1:8" x14ac:dyDescent="0.25">
      <c r="A1372" s="1">
        <v>1371</v>
      </c>
      <c r="B1372" s="3">
        <v>4440</v>
      </c>
      <c r="C1372" s="2" t="s">
        <v>1314</v>
      </c>
      <c r="D1372">
        <v>2</v>
      </c>
      <c r="E1372">
        <v>229</v>
      </c>
      <c r="F1372">
        <v>343.5</v>
      </c>
      <c r="G1372">
        <v>0</v>
      </c>
      <c r="H1372" t="str">
        <f t="shared" si="21"/>
        <v>INSERT INTO ARTICULO(idarticulo,codigo,descripcion,idmarca,precio,costo,reorden) values(1371,'4440','ENSAMBLE DE EMPUÑADURA',2,229,343.5,0);</v>
      </c>
    </row>
    <row r="1373" spans="1:8" x14ac:dyDescent="0.25">
      <c r="A1373" s="1">
        <v>1372</v>
      </c>
      <c r="B1373" s="3" t="s">
        <v>2242</v>
      </c>
      <c r="C1373" s="2" t="s">
        <v>851</v>
      </c>
      <c r="D1373">
        <v>125</v>
      </c>
      <c r="E1373">
        <v>170.5</v>
      </c>
      <c r="F1373">
        <v>255.75</v>
      </c>
      <c r="G1373">
        <v>0</v>
      </c>
      <c r="H1373" t="str">
        <f t="shared" si="21"/>
        <v>INSERT INTO ARTICULO(idarticulo,codigo,descripcion,idmarca,precio,costo,reorden) values(1372,'DETERGENTE','DETERGENTE ARCOIRIS 9 KG',125,170.5,255.75,0);</v>
      </c>
    </row>
    <row r="1374" spans="1:8" x14ac:dyDescent="0.25">
      <c r="A1374" s="1">
        <v>1373</v>
      </c>
      <c r="B1374" s="3">
        <v>33361</v>
      </c>
      <c r="C1374" s="2" t="s">
        <v>852</v>
      </c>
      <c r="D1374">
        <v>76</v>
      </c>
      <c r="E1374">
        <v>125</v>
      </c>
      <c r="F1374">
        <v>187.5</v>
      </c>
      <c r="G1374">
        <v>0</v>
      </c>
      <c r="H1374" t="str">
        <f t="shared" si="21"/>
        <v>INSERT INTO ARTICULO(idarticulo,codigo,descripcion,idmarca,precio,costo,reorden) values(1373,'33361','FILTRO DIESEL FF5040 BF790 PARA TORRE WACKER',76,125,187.5,0);</v>
      </c>
    </row>
    <row r="1375" spans="1:8" x14ac:dyDescent="0.25">
      <c r="A1375" s="1">
        <v>1374</v>
      </c>
      <c r="B1375" s="3">
        <v>4413</v>
      </c>
      <c r="C1375" s="2" t="s">
        <v>1316</v>
      </c>
      <c r="D1375">
        <v>75</v>
      </c>
      <c r="E1375">
        <v>39.840000000000003</v>
      </c>
      <c r="F1375">
        <v>79.680000000000007</v>
      </c>
      <c r="G1375">
        <v>0</v>
      </c>
      <c r="H1375" t="str">
        <f t="shared" si="21"/>
        <v>INSERT INTO ARTICULO(idarticulo,codigo,descripcion,idmarca,precio,costo,reorden) values(1374,'4413','TORNILLO CON BALONA 029,039',75,39.84,79.68,0);</v>
      </c>
    </row>
    <row r="1376" spans="1:8" x14ac:dyDescent="0.25">
      <c r="A1376" s="1">
        <v>1375</v>
      </c>
      <c r="B1376" s="3">
        <v>57207</v>
      </c>
      <c r="C1376" s="2" t="s">
        <v>3255</v>
      </c>
      <c r="D1376">
        <v>76</v>
      </c>
      <c r="E1376">
        <v>215</v>
      </c>
      <c r="F1376">
        <v>322.5</v>
      </c>
      <c r="G1376">
        <v>0</v>
      </c>
      <c r="H1376" t="str">
        <f t="shared" si="21"/>
        <v>INSERT INTO ARTICULO(idarticulo,codigo,descripcion,idmarca,precio,costo,reorden) values(1375,'57207','FILTRO ACEITE B7276 PARA TORRE WACKER',76,215,322.5,0);</v>
      </c>
    </row>
    <row r="1377" spans="1:8" x14ac:dyDescent="0.25">
      <c r="A1377" s="1">
        <v>1376</v>
      </c>
      <c r="B1377" s="3">
        <v>5618</v>
      </c>
      <c r="C1377" s="2" t="s">
        <v>1317</v>
      </c>
      <c r="D1377">
        <v>75</v>
      </c>
      <c r="E1377">
        <v>53.97</v>
      </c>
      <c r="F1377">
        <v>107.94</v>
      </c>
      <c r="G1377">
        <v>0</v>
      </c>
      <c r="H1377" t="str">
        <f t="shared" si="21"/>
        <v>INSERT INTO ARTICULO(idarticulo,codigo,descripcion,idmarca,precio,costo,reorden) values(1376,'5618','TORNILLO DE LA BARRA 029,039',75,53.97,107.94,0);</v>
      </c>
    </row>
    <row r="1378" spans="1:8" x14ac:dyDescent="0.25">
      <c r="A1378" s="1">
        <v>1377</v>
      </c>
      <c r="B1378" s="3" t="s">
        <v>2243</v>
      </c>
      <c r="C1378" s="2" t="s">
        <v>853</v>
      </c>
      <c r="D1378">
        <v>133</v>
      </c>
      <c r="E1378">
        <v>125</v>
      </c>
      <c r="F1378">
        <v>187.5</v>
      </c>
      <c r="G1378">
        <v>0</v>
      </c>
      <c r="H1378" t="str">
        <f t="shared" si="21"/>
        <v>INSERT INTO ARTICULO(idarticulo,codigo,descripcion,idmarca,precio,costo,reorden) values(1377,'WA26855','FILTRO DE AIRE PARA TORRE WACKER',133,125,187.5,0);</v>
      </c>
    </row>
    <row r="1379" spans="1:8" x14ac:dyDescent="0.25">
      <c r="A1379" s="1">
        <v>1378</v>
      </c>
      <c r="B1379" s="3">
        <v>5910</v>
      </c>
      <c r="C1379" s="2" t="s">
        <v>1318</v>
      </c>
      <c r="D1379">
        <v>75</v>
      </c>
      <c r="E1379">
        <v>4.83</v>
      </c>
      <c r="F1379">
        <v>9.66</v>
      </c>
      <c r="G1379">
        <v>0</v>
      </c>
      <c r="H1379" t="str">
        <f t="shared" si="21"/>
        <v>INSERT INTO ARTICULO(idarticulo,codigo,descripcion,idmarca,precio,costo,reorden) values(1378,'5910','TORNILLO CILINDRICO IS-DG 4X15 019T 021',75,4.83,9.66,0);</v>
      </c>
    </row>
    <row r="1380" spans="1:8" x14ac:dyDescent="0.25">
      <c r="A1380" s="1">
        <v>1379</v>
      </c>
      <c r="B1380" s="3" t="s">
        <v>2244</v>
      </c>
      <c r="C1380" s="2" t="s">
        <v>854</v>
      </c>
      <c r="D1380">
        <v>11</v>
      </c>
      <c r="E1380">
        <v>475.87</v>
      </c>
      <c r="F1380">
        <v>618.63099999999997</v>
      </c>
      <c r="G1380">
        <v>0</v>
      </c>
      <c r="H1380" t="str">
        <f t="shared" si="21"/>
        <v>INSERT INTO ARTICULO(idarticulo,codigo,descripcion,idmarca,precio,costo,reorden) values(1379,'2458445S','MODULO DE ENCENDIDO CH18 Y CH20',11,475.87,618.631,0);</v>
      </c>
    </row>
    <row r="1381" spans="1:8" x14ac:dyDescent="0.25">
      <c r="A1381" s="1">
        <v>1380</v>
      </c>
      <c r="B1381" s="3">
        <v>3938</v>
      </c>
      <c r="C1381" s="2" t="s">
        <v>1319</v>
      </c>
      <c r="D1381">
        <v>75</v>
      </c>
      <c r="E1381">
        <v>22.58</v>
      </c>
      <c r="F1381">
        <v>45.16</v>
      </c>
      <c r="G1381">
        <v>0</v>
      </c>
      <c r="H1381" t="str">
        <f t="shared" si="21"/>
        <v>INSERT INTO ARTICULO(idarticulo,codigo,descripcion,idmarca,precio,costo,reorden) values(1380,'3938','DISCO DE PROTECCION 029,039,034,MS290,M',75,22.58,45.16,0);</v>
      </c>
    </row>
    <row r="1382" spans="1:8" x14ac:dyDescent="0.25">
      <c r="A1382" s="1">
        <v>1381</v>
      </c>
      <c r="B1382" s="3">
        <v>165078</v>
      </c>
      <c r="C1382" s="2" t="s">
        <v>855</v>
      </c>
      <c r="D1382">
        <v>20</v>
      </c>
      <c r="E1382">
        <v>202</v>
      </c>
      <c r="F1382">
        <v>303</v>
      </c>
      <c r="G1382">
        <v>0</v>
      </c>
      <c r="H1382" t="str">
        <f t="shared" si="21"/>
        <v>INSERT INTO ARTICULO(idarticulo,codigo,descripcion,idmarca,precio,costo,reorden) values(1381,'165078','ABRAZADERA DE FUELLE',20,202,303,0);</v>
      </c>
    </row>
    <row r="1383" spans="1:8" x14ac:dyDescent="0.25">
      <c r="A1383" s="1">
        <v>1382</v>
      </c>
      <c r="B1383" s="3">
        <v>164775</v>
      </c>
      <c r="C1383" s="2" t="s">
        <v>856</v>
      </c>
      <c r="D1383">
        <v>20</v>
      </c>
      <c r="E1383">
        <v>737</v>
      </c>
      <c r="F1383">
        <v>958.1</v>
      </c>
      <c r="G1383">
        <v>0</v>
      </c>
      <c r="H1383" t="str">
        <f t="shared" si="21"/>
        <v>INSERT INTO ARTICULO(idarticulo,codigo,descripcion,idmarca,precio,costo,reorden) values(1382,'164775','TERMINAL REMOTO PUENTE DE CONEXION',20,737,958.1,0);</v>
      </c>
    </row>
    <row r="1384" spans="1:8" x14ac:dyDescent="0.25">
      <c r="A1384" s="1">
        <v>1383</v>
      </c>
      <c r="B1384" s="3">
        <v>3701</v>
      </c>
      <c r="C1384" s="2" t="s">
        <v>1320</v>
      </c>
      <c r="D1384">
        <v>75</v>
      </c>
      <c r="E1384">
        <v>18.68</v>
      </c>
      <c r="F1384">
        <v>37.36</v>
      </c>
      <c r="G1384">
        <v>0</v>
      </c>
      <c r="H1384" t="str">
        <f t="shared" si="21"/>
        <v>INSERT INTO ARTICULO(idarticulo,codigo,descripcion,idmarca,precio,costo,reorden) values(1383,'3701','DESTORNILLADOR PARA CARBURADOR',75,18.68,37.36,0);</v>
      </c>
    </row>
    <row r="1385" spans="1:8" x14ac:dyDescent="0.25">
      <c r="A1385" s="1">
        <v>1384</v>
      </c>
      <c r="B1385" s="3">
        <v>905</v>
      </c>
      <c r="C1385" s="2" t="s">
        <v>1321</v>
      </c>
      <c r="D1385">
        <v>101</v>
      </c>
      <c r="E1385">
        <v>134.22999999999999</v>
      </c>
      <c r="F1385">
        <v>201.345</v>
      </c>
      <c r="G1385">
        <v>0</v>
      </c>
      <c r="H1385" t="str">
        <f t="shared" si="21"/>
        <v>INSERT INTO ARTICULO(idarticulo,codigo,descripcion,idmarca,precio,costo,reorden) values(1384,'905','JUNTA CABEZA DE 8 HP GX 240',101,134.23,201.345,0);</v>
      </c>
    </row>
    <row r="1386" spans="1:8" x14ac:dyDescent="0.25">
      <c r="A1386" s="1">
        <v>1385</v>
      </c>
      <c r="B1386" s="3" t="s">
        <v>2245</v>
      </c>
      <c r="C1386" s="2" t="s">
        <v>858</v>
      </c>
      <c r="D1386">
        <v>101</v>
      </c>
      <c r="E1386">
        <v>1481.81</v>
      </c>
      <c r="F1386">
        <v>1926.3530000000001</v>
      </c>
      <c r="G1386">
        <v>0</v>
      </c>
      <c r="H1386" t="str">
        <f t="shared" si="21"/>
        <v>INSERT INTO ARTICULO(idarticulo,codigo,descripcion,idmarca,precio,costo,reorden) values(1385,'28400ZE2W02ZB','RETRACTIL DE ARRANQUE 8HP GX240',101,1481.81,1926.353,0);</v>
      </c>
    </row>
    <row r="1387" spans="1:8" x14ac:dyDescent="0.25">
      <c r="A1387" s="1">
        <v>1386</v>
      </c>
      <c r="B1387" s="3">
        <v>2471</v>
      </c>
      <c r="C1387" s="2" t="s">
        <v>1322</v>
      </c>
      <c r="D1387">
        <v>101</v>
      </c>
      <c r="E1387">
        <v>100</v>
      </c>
      <c r="F1387">
        <v>200</v>
      </c>
      <c r="G1387">
        <v>0</v>
      </c>
      <c r="H1387" t="str">
        <f t="shared" si="21"/>
        <v>INSERT INTO ARTICULO(idarticulo,codigo,descripcion,idmarca,precio,costo,reorden) values(1386,'2471','BUJE TIRANTES CARB. ACEL. GOB.',101,100,200,0);</v>
      </c>
    </row>
    <row r="1388" spans="1:8" x14ac:dyDescent="0.25">
      <c r="A1388" s="1">
        <v>1387</v>
      </c>
      <c r="B1388" s="3" t="s">
        <v>2246</v>
      </c>
      <c r="C1388" s="2" t="s">
        <v>859</v>
      </c>
      <c r="D1388">
        <v>101</v>
      </c>
      <c r="E1388">
        <v>826.22</v>
      </c>
      <c r="F1388">
        <v>1074.086</v>
      </c>
      <c r="G1388">
        <v>0</v>
      </c>
      <c r="H1388" t="str">
        <f t="shared" si="21"/>
        <v>INSERT INTO ARTICULO(idarticulo,codigo,descripcion,idmarca,precio,costo,reorden) values(1387,'19610ZE2010ZL','TOLVA DEL VOLANTE GX240 8HP',101,826.22,1074.086,0);</v>
      </c>
    </row>
    <row r="1389" spans="1:8" x14ac:dyDescent="0.25">
      <c r="A1389" s="1">
        <v>1388</v>
      </c>
      <c r="B1389" s="3">
        <v>3237</v>
      </c>
      <c r="C1389" s="2" t="s">
        <v>1323</v>
      </c>
      <c r="D1389">
        <v>2</v>
      </c>
      <c r="E1389">
        <v>30</v>
      </c>
      <c r="F1389">
        <v>60</v>
      </c>
      <c r="G1389">
        <v>0</v>
      </c>
      <c r="H1389" t="str">
        <f t="shared" si="21"/>
        <v>INSERT INTO ARTICULO(idarticulo,codigo,descripcion,idmarca,precio,costo,reorden) values(1388,'3237','TAPA SUPERIOR',2,30,60,0);</v>
      </c>
    </row>
    <row r="1390" spans="1:8" x14ac:dyDescent="0.25">
      <c r="A1390" s="1">
        <v>1389</v>
      </c>
      <c r="B1390" s="3" t="s">
        <v>2247</v>
      </c>
      <c r="C1390" s="2" t="s">
        <v>860</v>
      </c>
      <c r="D1390">
        <v>101</v>
      </c>
      <c r="E1390">
        <v>1584.8630000000001</v>
      </c>
      <c r="F1390">
        <v>2060.3218999999999</v>
      </c>
      <c r="G1390">
        <v>0</v>
      </c>
      <c r="H1390" t="str">
        <f t="shared" si="21"/>
        <v>INSERT INTO ARTICULO(idarticulo,codigo,descripcion,idmarca,precio,costo,reorden) values(1389,'31171ZR6T61','HOUSING CARCAZA GENERADOR EP-5000 CX',101,1584.863,2060.3219,0);</v>
      </c>
    </row>
    <row r="1391" spans="1:8" x14ac:dyDescent="0.25">
      <c r="A1391" s="1">
        <v>1390</v>
      </c>
      <c r="B1391" s="3">
        <v>1229</v>
      </c>
      <c r="C1391" s="2" t="s">
        <v>1324</v>
      </c>
      <c r="D1391">
        <v>2</v>
      </c>
      <c r="E1391">
        <v>1</v>
      </c>
      <c r="F1391">
        <v>2</v>
      </c>
      <c r="G1391">
        <v>0</v>
      </c>
      <c r="H1391" t="str">
        <f t="shared" si="21"/>
        <v>INSERT INTO ARTICULO(idarticulo,codigo,descripcion,idmarca,precio,costo,reorden) values(1390,'1229','TORNILLO M4X8',2,1,2,0);</v>
      </c>
    </row>
    <row r="1392" spans="1:8" x14ac:dyDescent="0.25">
      <c r="A1392" s="1">
        <v>1391</v>
      </c>
      <c r="B1392" s="3" t="s">
        <v>2248</v>
      </c>
      <c r="C1392" s="2" t="s">
        <v>861</v>
      </c>
      <c r="D1392">
        <v>101</v>
      </c>
      <c r="E1392">
        <v>227.96</v>
      </c>
      <c r="F1392">
        <v>341.94</v>
      </c>
      <c r="G1392">
        <v>0</v>
      </c>
      <c r="H1392" t="str">
        <f t="shared" si="21"/>
        <v>INSERT INTO ARTICULO(idarticulo,codigo,descripcion,idmarca,precio,costo,reorden) values(1391,'31295ZR6T61','PORTACARBONES COMPLETO EP6500 CX',101,227.96,341.94,0);</v>
      </c>
    </row>
    <row r="1393" spans="1:8" x14ac:dyDescent="0.25">
      <c r="A1393" s="1">
        <v>1392</v>
      </c>
      <c r="B1393" s="3">
        <v>1166</v>
      </c>
      <c r="C1393" s="2" t="s">
        <v>1325</v>
      </c>
      <c r="D1393">
        <v>101</v>
      </c>
      <c r="E1393">
        <v>1</v>
      </c>
      <c r="F1393">
        <v>2</v>
      </c>
      <c r="G1393">
        <v>0</v>
      </c>
      <c r="H1393" t="str">
        <f t="shared" si="21"/>
        <v>INSERT INTO ARTICULO(idarticulo,codigo,descripcion,idmarca,precio,costo,reorden) values(1392,'1166','TORNILLO GUIA 4X18',101,1,2,0);</v>
      </c>
    </row>
    <row r="1394" spans="1:8" x14ac:dyDescent="0.25">
      <c r="A1394" s="1">
        <v>1393</v>
      </c>
      <c r="B1394" s="3">
        <v>2439</v>
      </c>
      <c r="C1394" s="2" t="s">
        <v>1326</v>
      </c>
      <c r="D1394">
        <v>101</v>
      </c>
      <c r="E1394">
        <v>39</v>
      </c>
      <c r="F1394">
        <v>78</v>
      </c>
      <c r="G1394">
        <v>0</v>
      </c>
      <c r="H1394" t="str">
        <f t="shared" si="21"/>
        <v>INSERT INTO ARTICULO(idarticulo,codigo,descripcion,idmarca,precio,costo,reorden) values(1393,'2439','TERMINAL',101,39,78,0);</v>
      </c>
    </row>
    <row r="1395" spans="1:8" x14ac:dyDescent="0.25">
      <c r="A1395" s="1">
        <v>1394</v>
      </c>
      <c r="B1395" s="3" t="s">
        <v>2249</v>
      </c>
      <c r="C1395" s="2" t="s">
        <v>862</v>
      </c>
      <c r="D1395">
        <v>125</v>
      </c>
      <c r="E1395">
        <v>0.15</v>
      </c>
      <c r="F1395">
        <v>0.3</v>
      </c>
      <c r="G1395">
        <v>0</v>
      </c>
      <c r="H1395" t="str">
        <f t="shared" si="21"/>
        <v>INSERT INTO ARTICULO(idarticulo,codigo,descripcion,idmarca,precio,costo,reorden) values(1394,'TER31634','TORNILLO ESUFA 3/16 X 3/4',125,0.15,0.3,0);</v>
      </c>
    </row>
    <row r="1396" spans="1:8" x14ac:dyDescent="0.25">
      <c r="A1396" s="1">
        <v>1395</v>
      </c>
      <c r="B1396" s="3" t="s">
        <v>2250</v>
      </c>
      <c r="C1396" s="2" t="s">
        <v>863</v>
      </c>
      <c r="D1396">
        <v>125</v>
      </c>
      <c r="E1396">
        <v>0.1</v>
      </c>
      <c r="F1396">
        <v>0.2</v>
      </c>
      <c r="G1396">
        <v>0</v>
      </c>
      <c r="H1396" t="str">
        <f t="shared" si="21"/>
        <v>INSERT INTO ARTICULO(idarticulo,codigo,descripcion,idmarca,precio,costo,reorden) values(1395,'APLP316','ARANDELA PLANA 3/16"',125,0.1,0.2,0);</v>
      </c>
    </row>
    <row r="1397" spans="1:8" x14ac:dyDescent="0.25">
      <c r="A1397" s="1">
        <v>1396</v>
      </c>
      <c r="B1397" s="3">
        <v>4073</v>
      </c>
      <c r="C1397" s="2" t="s">
        <v>1328</v>
      </c>
      <c r="D1397">
        <v>101</v>
      </c>
      <c r="E1397">
        <v>1</v>
      </c>
      <c r="F1397">
        <v>2</v>
      </c>
      <c r="G1397">
        <v>0</v>
      </c>
      <c r="H1397" t="str">
        <f t="shared" si="21"/>
        <v>INSERT INTO ARTICULO(idarticulo,codigo,descripcion,idmarca,precio,costo,reorden) values(1396,'4073','TORNILLO 4X18',101,1,2,0);</v>
      </c>
    </row>
    <row r="1398" spans="1:8" x14ac:dyDescent="0.25">
      <c r="A1398" s="1">
        <v>1397</v>
      </c>
      <c r="B1398" s="3" t="s">
        <v>28</v>
      </c>
      <c r="C1398" s="2" t="s">
        <v>3256</v>
      </c>
      <c r="D1398">
        <v>125</v>
      </c>
      <c r="E1398">
        <v>11206.89</v>
      </c>
      <c r="F1398">
        <v>14568.957</v>
      </c>
      <c r="G1398">
        <v>0</v>
      </c>
      <c r="H1398" t="str">
        <f t="shared" si="21"/>
        <v>INSERT INTO ARTICULO(idarticulo,codigo,descripcion,idmarca,precio,costo,reorden) values(1397,'REMOLQUE','REMOLQUE TIPO PLATAFORMA CAP. 1000 KG DIM. 96 X 1.95 M CHASIS CANAL DE 3" CON C',125,11206.89,14568.957,0);</v>
      </c>
    </row>
    <row r="1399" spans="1:8" x14ac:dyDescent="0.25">
      <c r="A1399" s="1">
        <v>1398</v>
      </c>
      <c r="B1399" s="3">
        <v>151188</v>
      </c>
      <c r="C1399" s="2" t="s">
        <v>864</v>
      </c>
      <c r="D1399">
        <v>125</v>
      </c>
      <c r="E1399">
        <v>19.8</v>
      </c>
      <c r="F1399">
        <v>39.6</v>
      </c>
      <c r="G1399">
        <v>0</v>
      </c>
      <c r="H1399" t="str">
        <f t="shared" si="21"/>
        <v>INSERT INTO ARTICULO(idarticulo,codigo,descripcion,idmarca,precio,costo,reorden) values(1398,'151188','SILICON DOW CORDING 82.8 ML TRANSPARENTE',125,19.8,39.6,0);</v>
      </c>
    </row>
    <row r="1400" spans="1:8" x14ac:dyDescent="0.25">
      <c r="A1400" s="1">
        <v>1399</v>
      </c>
      <c r="B1400" s="3">
        <v>6931</v>
      </c>
      <c r="C1400" s="2" t="s">
        <v>1330</v>
      </c>
      <c r="D1400">
        <v>101</v>
      </c>
      <c r="E1400">
        <v>1</v>
      </c>
      <c r="F1400">
        <v>2</v>
      </c>
      <c r="G1400">
        <v>0</v>
      </c>
      <c r="H1400" t="str">
        <f t="shared" si="21"/>
        <v>INSERT INTO ARTICULO(idarticulo,codigo,descripcion,idmarca,precio,costo,reorden) values(1399,'6931','PERNO DE GOMA',101,1,2,0);</v>
      </c>
    </row>
    <row r="1401" spans="1:8" x14ac:dyDescent="0.25">
      <c r="A1401" s="1">
        <v>1400</v>
      </c>
      <c r="B1401" s="3">
        <v>161003</v>
      </c>
      <c r="C1401" s="2" t="s">
        <v>865</v>
      </c>
      <c r="D1401">
        <v>125</v>
      </c>
      <c r="E1401">
        <v>188</v>
      </c>
      <c r="F1401">
        <v>282</v>
      </c>
      <c r="G1401">
        <v>0</v>
      </c>
      <c r="H1401" t="str">
        <f t="shared" si="21"/>
        <v>INSERT INTO ARTICULO(idarticulo,codigo,descripcion,idmarca,precio,costo,reorden) values(1400,'161003','CABLE DE VIDA SIN AMORTIGUADOR 1.80 MTS',125,188,282,0);</v>
      </c>
    </row>
    <row r="1402" spans="1:8" x14ac:dyDescent="0.25">
      <c r="A1402" s="1">
        <v>1401</v>
      </c>
      <c r="B1402" s="3">
        <v>5985</v>
      </c>
      <c r="C1402" s="2" t="s">
        <v>1331</v>
      </c>
      <c r="D1402">
        <v>112</v>
      </c>
      <c r="E1402">
        <v>405</v>
      </c>
      <c r="F1402">
        <v>526.5</v>
      </c>
      <c r="G1402">
        <v>0</v>
      </c>
      <c r="H1402" t="str">
        <f t="shared" si="21"/>
        <v>INSERT INTO ARTICULO(idarticulo,codigo,descripcion,idmarca,precio,costo,reorden) values(1401,'5985','CADENA',112,405,526.5,0);</v>
      </c>
    </row>
    <row r="1403" spans="1:8" x14ac:dyDescent="0.25">
      <c r="A1403" s="1">
        <v>1402</v>
      </c>
      <c r="B1403" s="3" t="s">
        <v>2251</v>
      </c>
      <c r="C1403" s="2" t="s">
        <v>866</v>
      </c>
      <c r="D1403">
        <v>125</v>
      </c>
      <c r="E1403">
        <v>0.52</v>
      </c>
      <c r="F1403">
        <v>1.04</v>
      </c>
      <c r="G1403">
        <v>0</v>
      </c>
      <c r="H1403" t="str">
        <f t="shared" si="21"/>
        <v>INSERT INTO ARTICULO(idarticulo,codigo,descripcion,idmarca,precio,costo,reorden) values(1402,'T5C51634','TORNILLO G-5 NC 5/16 X 3/4',125,0.52,1.04,0);</v>
      </c>
    </row>
    <row r="1404" spans="1:8" x14ac:dyDescent="0.25">
      <c r="A1404" s="1">
        <v>1403</v>
      </c>
      <c r="B1404" s="3">
        <v>3843</v>
      </c>
      <c r="C1404" s="2" t="s">
        <v>1332</v>
      </c>
      <c r="D1404">
        <v>112</v>
      </c>
      <c r="E1404">
        <v>412</v>
      </c>
      <c r="F1404">
        <v>535.6</v>
      </c>
      <c r="G1404">
        <v>0</v>
      </c>
      <c r="H1404" t="str">
        <f t="shared" si="21"/>
        <v>INSERT INTO ARTICULO(idarticulo,codigo,descripcion,idmarca,precio,costo,reorden) values(1403,'3843','MAZA PARA COPLE',112,412,535.6,0);</v>
      </c>
    </row>
    <row r="1405" spans="1:8" x14ac:dyDescent="0.25">
      <c r="A1405" s="1">
        <v>1404</v>
      </c>
      <c r="B1405" s="3" t="s">
        <v>2252</v>
      </c>
      <c r="C1405" s="2" t="s">
        <v>867</v>
      </c>
      <c r="D1405">
        <v>125</v>
      </c>
      <c r="E1405">
        <v>42.91</v>
      </c>
      <c r="F1405">
        <v>85.82</v>
      </c>
      <c r="G1405">
        <v>0</v>
      </c>
      <c r="H1405" t="str">
        <f t="shared" si="21"/>
        <v>INSERT INTO ARTICULO(idarticulo,codigo,descripcion,idmarca,precio,costo,reorden) values(1404,'C71020','BROCA CLEVELAND Z/R HSS 5/16 C01237',125,42.91,85.82,0);</v>
      </c>
    </row>
    <row r="1406" spans="1:8" x14ac:dyDescent="0.25">
      <c r="A1406" s="1">
        <v>1405</v>
      </c>
      <c r="B1406" s="3">
        <v>4449</v>
      </c>
      <c r="C1406" s="2" t="s">
        <v>1333</v>
      </c>
      <c r="D1406">
        <v>125</v>
      </c>
      <c r="E1406">
        <v>0.33</v>
      </c>
      <c r="F1406">
        <v>0.66</v>
      </c>
      <c r="G1406">
        <v>0</v>
      </c>
      <c r="H1406" t="str">
        <f t="shared" si="21"/>
        <v>INSERT INTO ARTICULO(idarticulo,codigo,descripcion,idmarca,precio,costo,reorden) values(1405,'4449','ARANDELA PLANA INOX MM 8 M',125,0.33,0.66,0);</v>
      </c>
    </row>
    <row r="1407" spans="1:8" x14ac:dyDescent="0.25">
      <c r="A1407" s="1">
        <v>1406</v>
      </c>
      <c r="B1407" s="3" t="s">
        <v>2253</v>
      </c>
      <c r="C1407" s="2" t="s">
        <v>868</v>
      </c>
      <c r="D1407">
        <v>125</v>
      </c>
      <c r="E1407">
        <v>517.23</v>
      </c>
      <c r="F1407">
        <v>672.399</v>
      </c>
      <c r="G1407">
        <v>0</v>
      </c>
      <c r="H1407" t="str">
        <f t="shared" si="21"/>
        <v>INSERT INTO ARTICULO(idarticulo,codigo,descripcion,idmarca,precio,costo,reorden) values(1406,'UR1248','LLAVE COMBINADA 1 1/2 URREA',125,517.23,672.399,0);</v>
      </c>
    </row>
    <row r="1408" spans="1:8" x14ac:dyDescent="0.25">
      <c r="A1408" s="1">
        <v>1407</v>
      </c>
      <c r="B1408" s="3" t="s">
        <v>2254</v>
      </c>
      <c r="C1408" s="2" t="s">
        <v>869</v>
      </c>
      <c r="D1408">
        <v>125</v>
      </c>
      <c r="E1408">
        <v>127.26</v>
      </c>
      <c r="F1408">
        <v>190.89</v>
      </c>
      <c r="G1408">
        <v>0</v>
      </c>
      <c r="H1408" t="str">
        <f t="shared" si="21"/>
        <v>INSERT INTO ARTICULO(idarticulo,codigo,descripcion,idmarca,precio,costo,reorden) values(1407,'UR1228','LLAVE COMBINADA 7/8 URREA',125,127.26,190.89,0);</v>
      </c>
    </row>
    <row r="1409" spans="1:8" x14ac:dyDescent="0.25">
      <c r="A1409" s="1">
        <v>1408</v>
      </c>
      <c r="B1409" s="3">
        <v>627</v>
      </c>
      <c r="C1409" s="2" t="s">
        <v>3257</v>
      </c>
      <c r="D1409">
        <v>125</v>
      </c>
      <c r="E1409">
        <v>10517.24</v>
      </c>
      <c r="F1409">
        <v>13672.412</v>
      </c>
      <c r="G1409">
        <v>0</v>
      </c>
      <c r="H1409" t="str">
        <f t="shared" si="21"/>
        <v>INSERT INTO ARTICULO(idarticulo,codigo,descripcion,idmarca,precio,costo,reorden) values(1408,'627','BOMBA DE GASOLINA CHEV CTA V6 4.3 07 10 (TAPA NEGRA)',125,10517.24,13672.412,0);</v>
      </c>
    </row>
    <row r="1410" spans="1:8" x14ac:dyDescent="0.25">
      <c r="A1410" s="1">
        <v>1409</v>
      </c>
      <c r="B1410" s="3" t="s">
        <v>2255</v>
      </c>
      <c r="C1410" s="2" t="s">
        <v>870</v>
      </c>
      <c r="D1410">
        <v>125</v>
      </c>
      <c r="E1410">
        <v>39</v>
      </c>
      <c r="F1410">
        <v>78</v>
      </c>
      <c r="G1410">
        <v>0</v>
      </c>
      <c r="H1410" t="str">
        <f t="shared" si="21"/>
        <v>INSERT INTO ARTICULO(idarticulo,codigo,descripcion,idmarca,precio,costo,reorden) values(1409,'IT130','INTERRUPTOR TERMOMAGNETICO 1 X 30 AMP VOLTECH',125,39,78,0);</v>
      </c>
    </row>
    <row r="1411" spans="1:8" x14ac:dyDescent="0.25">
      <c r="A1411" s="1">
        <v>1410</v>
      </c>
      <c r="B1411" s="3">
        <v>649</v>
      </c>
      <c r="C1411" s="2" t="s">
        <v>1335</v>
      </c>
      <c r="D1411">
        <v>125</v>
      </c>
      <c r="E1411">
        <v>83.73</v>
      </c>
      <c r="F1411">
        <v>167.46</v>
      </c>
      <c r="G1411">
        <v>0</v>
      </c>
      <c r="H1411" t="str">
        <f t="shared" ref="H1411:H1474" si="22">CONCATENATE("INSERT INTO ARTICULO(idarticulo,codigo,descripcion,idmarca,precio,costo,reorden) values(",A1411,",'",B1411,"','",C1411,"',",D1411,",",E1411,",",F1411,",",G1411,");")</f>
        <v>INSERT INTO ARTICULO(idarticulo,codigo,descripcion,idmarca,precio,costo,reorden) values(1410,'649','CEPILLOS LIMPIAPARABRISAS BLATT 18"',125,83.73,167.46,0);</v>
      </c>
    </row>
    <row r="1412" spans="1:8" x14ac:dyDescent="0.25">
      <c r="A1412" s="1">
        <v>1411</v>
      </c>
      <c r="B1412" s="3" t="s">
        <v>2256</v>
      </c>
      <c r="C1412" s="2" t="s">
        <v>871</v>
      </c>
      <c r="D1412">
        <v>125</v>
      </c>
      <c r="E1412">
        <v>311.85000000000002</v>
      </c>
      <c r="F1412">
        <v>405.40499999999997</v>
      </c>
      <c r="G1412">
        <v>0</v>
      </c>
      <c r="H1412" t="str">
        <f t="shared" si="22"/>
        <v>INSERT INTO ARTICULO(idarticulo,codigo,descripcion,idmarca,precio,costo,reorden) values(1411,'UR5449H','MATRACA PERA DE 1/2" URREA',125,311.85,405.405,0);</v>
      </c>
    </row>
    <row r="1413" spans="1:8" x14ac:dyDescent="0.25">
      <c r="A1413" s="1">
        <v>1412</v>
      </c>
      <c r="B1413" s="3" t="s">
        <v>2257</v>
      </c>
      <c r="C1413" s="2" t="s">
        <v>872</v>
      </c>
      <c r="D1413">
        <v>125</v>
      </c>
      <c r="E1413">
        <v>1.0900000000000001</v>
      </c>
      <c r="F1413">
        <v>2.1800000000000002</v>
      </c>
      <c r="G1413">
        <v>0</v>
      </c>
      <c r="H1413" t="str">
        <f t="shared" si="22"/>
        <v>INSERT INTO ARTICULO(idarticulo,codigo,descripcion,idmarca,precio,costo,reorden) values(1412,'APL412','ARANDELA PLANA INOX. 1/2',125,1.09,2.18,0);</v>
      </c>
    </row>
    <row r="1414" spans="1:8" x14ac:dyDescent="0.25">
      <c r="A1414" s="1">
        <v>1413</v>
      </c>
      <c r="B1414" s="3">
        <v>131</v>
      </c>
      <c r="C1414" s="2" t="s">
        <v>1337</v>
      </c>
      <c r="D1414">
        <v>76</v>
      </c>
      <c r="E1414">
        <v>345</v>
      </c>
      <c r="F1414">
        <v>448.5</v>
      </c>
      <c r="G1414">
        <v>0</v>
      </c>
      <c r="H1414" t="str">
        <f t="shared" si="22"/>
        <v>INSERT INTO ARTICULO(idarticulo,codigo,descripcion,idmarca,precio,costo,reorden) values(1413,'131','FILTRO AIRE AF-1606KM PA-2360FN 42518PRI',76,345,448.5,0);</v>
      </c>
    </row>
    <row r="1415" spans="1:8" x14ac:dyDescent="0.25">
      <c r="A1415" s="1">
        <v>1414</v>
      </c>
      <c r="B1415" s="3">
        <v>151812</v>
      </c>
      <c r="C1415" s="2" t="s">
        <v>873</v>
      </c>
      <c r="D1415">
        <v>125</v>
      </c>
      <c r="E1415">
        <v>13.84</v>
      </c>
      <c r="F1415">
        <v>27.68</v>
      </c>
      <c r="G1415">
        <v>0</v>
      </c>
      <c r="H1415" t="str">
        <f t="shared" si="22"/>
        <v>INSERT INTO ARTICULO(idarticulo,codigo,descripcion,idmarca,precio,costo,reorden) values(1414,'151812','CONTACTO TRIPLE TIPO BISAGRA FU0180',125,13.84,27.68,0);</v>
      </c>
    </row>
    <row r="1416" spans="1:8" x14ac:dyDescent="0.25">
      <c r="A1416" s="1">
        <v>1415</v>
      </c>
      <c r="B1416" s="3">
        <v>2188</v>
      </c>
      <c r="C1416" s="2" t="s">
        <v>1338</v>
      </c>
      <c r="D1416">
        <v>76</v>
      </c>
      <c r="E1416">
        <v>275</v>
      </c>
      <c r="F1416">
        <v>412.5</v>
      </c>
      <c r="G1416">
        <v>0</v>
      </c>
      <c r="H1416" t="str">
        <f t="shared" si="22"/>
        <v>INSERT INTO ARTICULO(idarticulo,codigo,descripcion,idmarca,precio,costo,reorden) values(1415,'2188','FILTRO FIDRAULICO HF-6269 B-378',76,275,412.5,0);</v>
      </c>
    </row>
    <row r="1417" spans="1:8" x14ac:dyDescent="0.25">
      <c r="A1417" s="1">
        <v>1416</v>
      </c>
      <c r="B1417" s="3">
        <v>2784</v>
      </c>
      <c r="C1417" s="2" t="s">
        <v>1339</v>
      </c>
      <c r="D1417">
        <v>43</v>
      </c>
      <c r="E1417">
        <v>475.84</v>
      </c>
      <c r="F1417">
        <v>618.59199999999998</v>
      </c>
      <c r="G1417">
        <v>0</v>
      </c>
      <c r="H1417" t="str">
        <f t="shared" si="22"/>
        <v>INSERT INTO ARTICULO(idarticulo,codigo,descripcion,idmarca,precio,costo,reorden) values(1416,'2784','BUJE 2.25IDX 2.50ODX 1.50L',43,475.84,618.592,0);</v>
      </c>
    </row>
    <row r="1418" spans="1:8" x14ac:dyDescent="0.25">
      <c r="A1418" s="1">
        <v>1417</v>
      </c>
      <c r="B1418" s="3">
        <v>6308</v>
      </c>
      <c r="C1418" s="2" t="s">
        <v>1340</v>
      </c>
      <c r="D1418">
        <v>44</v>
      </c>
      <c r="E1418">
        <v>8478.86</v>
      </c>
      <c r="F1418">
        <v>11022.518</v>
      </c>
      <c r="G1418">
        <v>0</v>
      </c>
      <c r="H1418" t="str">
        <f t="shared" si="22"/>
        <v>INSERT INTO ARTICULO(idarticulo,codigo,descripcion,idmarca,precio,costo,reorden) values(1417,'6308','CONTROLLER',44,8478.86,11022.518,0);</v>
      </c>
    </row>
    <row r="1419" spans="1:8" x14ac:dyDescent="0.25">
      <c r="A1419" s="1">
        <v>1418</v>
      </c>
      <c r="B1419" s="3" t="s">
        <v>2258</v>
      </c>
      <c r="C1419" s="2" t="s">
        <v>874</v>
      </c>
      <c r="D1419">
        <v>153</v>
      </c>
      <c r="E1419">
        <v>75</v>
      </c>
      <c r="F1419">
        <v>150</v>
      </c>
      <c r="G1419">
        <v>0</v>
      </c>
      <c r="H1419" t="str">
        <f t="shared" si="22"/>
        <v>INSERT INTO ARTICULO(idarticulo,codigo,descripcion,idmarca,precio,costo,reorden) values(1418,'CONEX. 3/8 ','CONEXION 3/8 ROSCA RECTA A 3/8 CARA PLANA',153,75,150,0);</v>
      </c>
    </row>
    <row r="1420" spans="1:8" x14ac:dyDescent="0.25">
      <c r="A1420" s="1">
        <v>1419</v>
      </c>
      <c r="B1420" s="3">
        <v>676</v>
      </c>
      <c r="C1420" s="2" t="s">
        <v>1341</v>
      </c>
      <c r="D1420">
        <v>10</v>
      </c>
      <c r="E1420">
        <v>1696.32</v>
      </c>
      <c r="F1420">
        <v>2205.2159999999999</v>
      </c>
      <c r="G1420">
        <v>0</v>
      </c>
      <c r="H1420" t="str">
        <f t="shared" si="22"/>
        <v>INSERT INTO ARTICULO(idarticulo,codigo,descripcion,idmarca,precio,costo,reorden) values(1419,'676','CIGUEÑAL BAILARINA TACOM',10,1696.32,2205.216,0);</v>
      </c>
    </row>
    <row r="1421" spans="1:8" x14ac:dyDescent="0.25">
      <c r="A1421" s="1">
        <v>1420</v>
      </c>
      <c r="B1421" s="3" t="s">
        <v>2259</v>
      </c>
      <c r="C1421" s="2" t="s">
        <v>875</v>
      </c>
      <c r="D1421">
        <v>153</v>
      </c>
      <c r="E1421">
        <v>26</v>
      </c>
      <c r="F1421">
        <v>52</v>
      </c>
      <c r="G1421">
        <v>0</v>
      </c>
      <c r="H1421" t="str">
        <f t="shared" si="22"/>
        <v>INSERT INTO ARTICULO(idarticulo,codigo,descripcion,idmarca,precio,costo,reorden) values(1420,'NIPLE  1 1/4','NIPLE 1-1/4',153,26,52,0);</v>
      </c>
    </row>
    <row r="1422" spans="1:8" x14ac:dyDescent="0.25">
      <c r="A1422" s="1">
        <v>1421</v>
      </c>
      <c r="B1422" s="3">
        <v>2358</v>
      </c>
      <c r="C1422" s="2" t="s">
        <v>3258</v>
      </c>
      <c r="D1422">
        <v>2</v>
      </c>
      <c r="E1422">
        <v>32</v>
      </c>
      <c r="F1422">
        <v>64</v>
      </c>
      <c r="G1422">
        <v>0</v>
      </c>
      <c r="H1422" t="str">
        <f t="shared" si="22"/>
        <v>INSERT INTO ARTICULO(idarticulo,codigo,descripcion,idmarca,precio,costo,reorden) values(1421,'2358','TUERCA M8',2,32,64,0);</v>
      </c>
    </row>
    <row r="1423" spans="1:8" x14ac:dyDescent="0.25">
      <c r="A1423" s="1">
        <v>1422</v>
      </c>
      <c r="B1423" s="3" t="s">
        <v>2260</v>
      </c>
      <c r="C1423" s="2" t="s">
        <v>876</v>
      </c>
      <c r="D1423">
        <v>153</v>
      </c>
      <c r="E1423">
        <v>30</v>
      </c>
      <c r="F1423">
        <v>60</v>
      </c>
      <c r="G1423">
        <v>0</v>
      </c>
      <c r="H1423" t="str">
        <f t="shared" si="22"/>
        <v>INSERT INTO ARTICULO(idarticulo,codigo,descripcion,idmarca,precio,costo,reorden) values(1422,'RED ','RED BUSHING 1 1/2',153,30,60,0);</v>
      </c>
    </row>
    <row r="1424" spans="1:8" x14ac:dyDescent="0.25">
      <c r="A1424" s="1">
        <v>1423</v>
      </c>
      <c r="B1424" s="3">
        <v>2279</v>
      </c>
      <c r="C1424" s="2" t="s">
        <v>1342</v>
      </c>
      <c r="D1424">
        <v>43</v>
      </c>
      <c r="E1424">
        <v>7002</v>
      </c>
      <c r="F1424">
        <v>9102.6</v>
      </c>
      <c r="G1424">
        <v>0</v>
      </c>
      <c r="H1424" t="str">
        <f t="shared" si="22"/>
        <v>INSERT INTO ARTICULO(idarticulo,codigo,descripcion,idmarca,precio,costo,reorden) values(1423,'2279','BOMBA HIDRAULICA',43,7002,9102.6,0);</v>
      </c>
    </row>
    <row r="1425" spans="1:8" x14ac:dyDescent="0.25">
      <c r="A1425" s="1">
        <v>1424</v>
      </c>
      <c r="B1425" s="3" t="s">
        <v>2261</v>
      </c>
      <c r="C1425" s="2" t="s">
        <v>3259</v>
      </c>
      <c r="D1425">
        <v>153</v>
      </c>
      <c r="E1425">
        <v>37.799999999999997</v>
      </c>
      <c r="F1425">
        <v>75.599999999999994</v>
      </c>
      <c r="G1425">
        <v>0</v>
      </c>
      <c r="H1425" t="str">
        <f t="shared" si="22"/>
        <v>INSERT INTO ARTICULO(idarticulo,codigo,descripcion,idmarca,precio,costo,reorden) values(1424,'TUBO COBRE','TUBO COBRE 3/8 X 70 CM',153,37.8,75.6,0);</v>
      </c>
    </row>
    <row r="1426" spans="1:8" x14ac:dyDescent="0.25">
      <c r="A1426" s="1">
        <v>1425</v>
      </c>
      <c r="B1426" s="3">
        <v>1960</v>
      </c>
      <c r="C1426" s="2" t="s">
        <v>1343</v>
      </c>
      <c r="D1426">
        <v>125</v>
      </c>
      <c r="E1426">
        <v>0.23</v>
      </c>
      <c r="F1426">
        <v>0.46</v>
      </c>
      <c r="G1426">
        <v>0</v>
      </c>
      <c r="H1426" t="str">
        <f t="shared" si="22"/>
        <v>INSERT INTO ARTICULO(idarticulo,codigo,descripcion,idmarca,precio,costo,reorden) values(1425,'1960','ARANDELA PLANA 5/16"',125,0.23,0.46,0);</v>
      </c>
    </row>
    <row r="1427" spans="1:8" x14ac:dyDescent="0.25">
      <c r="A1427" s="1">
        <v>1426</v>
      </c>
      <c r="B1427" s="3" t="s">
        <v>2262</v>
      </c>
      <c r="C1427" s="2" t="s">
        <v>877</v>
      </c>
      <c r="D1427">
        <v>125</v>
      </c>
      <c r="E1427">
        <v>0.78</v>
      </c>
      <c r="F1427">
        <v>1.56</v>
      </c>
      <c r="G1427">
        <v>0</v>
      </c>
      <c r="H1427" t="str">
        <f t="shared" si="22"/>
        <v>INSERT INTO ARTICULO(idarticulo,codigo,descripcion,idmarca,precio,costo,reorden) values(1426,'TCA5C716','TUERCA G-5 7/16 - 14 NC',125,0.78,1.56,0);</v>
      </c>
    </row>
    <row r="1428" spans="1:8" x14ac:dyDescent="0.25">
      <c r="A1428" s="1">
        <v>1427</v>
      </c>
      <c r="B1428" s="3">
        <v>5455</v>
      </c>
      <c r="C1428" s="2" t="s">
        <v>1344</v>
      </c>
      <c r="D1428">
        <v>125</v>
      </c>
      <c r="E1428">
        <v>4</v>
      </c>
      <c r="F1428">
        <v>8</v>
      </c>
      <c r="G1428">
        <v>0</v>
      </c>
      <c r="H1428" t="str">
        <f t="shared" si="22"/>
        <v>INSERT INTO ARTICULO(idarticulo,codigo,descripcion,idmarca,precio,costo,reorden) values(1427,'5455','BISAGRATUBULAR DE 5/8',125,4,8,0);</v>
      </c>
    </row>
    <row r="1429" spans="1:8" x14ac:dyDescent="0.25">
      <c r="A1429" s="1">
        <v>1428</v>
      </c>
      <c r="B1429" s="3" t="s">
        <v>2263</v>
      </c>
      <c r="C1429" s="2" t="s">
        <v>878</v>
      </c>
      <c r="D1429">
        <v>125</v>
      </c>
      <c r="E1429">
        <v>1.64</v>
      </c>
      <c r="F1429">
        <v>3.28</v>
      </c>
      <c r="G1429">
        <v>0</v>
      </c>
      <c r="H1429" t="str">
        <f t="shared" si="22"/>
        <v>INSERT INTO ARTICULO(idarticulo,codigo,descripcion,idmarca,precio,costo,reorden) values(1428,'T5C716112','TORNILLO G-5 NC 7/16 X 1 1/2',125,1.64,3.28,0);</v>
      </c>
    </row>
    <row r="1430" spans="1:8" x14ac:dyDescent="0.25">
      <c r="A1430" s="1">
        <v>1429</v>
      </c>
      <c r="B1430" s="3" t="s">
        <v>2264</v>
      </c>
      <c r="C1430" s="2" t="s">
        <v>879</v>
      </c>
      <c r="D1430">
        <v>125</v>
      </c>
      <c r="E1430">
        <v>0.19</v>
      </c>
      <c r="F1430">
        <v>0.38</v>
      </c>
      <c r="G1430">
        <v>0</v>
      </c>
      <c r="H1430" t="str">
        <f t="shared" si="22"/>
        <v>INSERT INTO ARTICULO(idarticulo,codigo,descripcion,idmarca,precio,costo,reorden) values(1429,'APR716','ARANDELA PRESION 7/16',125,0.19,0.38,0);</v>
      </c>
    </row>
    <row r="1431" spans="1:8" x14ac:dyDescent="0.25">
      <c r="A1431" s="1">
        <v>1430</v>
      </c>
      <c r="B1431" s="3" t="s">
        <v>2265</v>
      </c>
      <c r="C1431" s="2" t="s">
        <v>880</v>
      </c>
      <c r="D1431">
        <v>150</v>
      </c>
      <c r="E1431">
        <v>827.59</v>
      </c>
      <c r="F1431">
        <v>1075.867</v>
      </c>
      <c r="G1431">
        <v>0</v>
      </c>
      <c r="H1431" t="str">
        <f t="shared" si="22"/>
        <v>INSERT INTO ARTICULO(idarticulo,codigo,descripcion,idmarca,precio,costo,reorden) values(1430,'A-0024','L-42-500 (12VW)',150,827.59,1075.867,0);</v>
      </c>
    </row>
    <row r="1432" spans="1:8" x14ac:dyDescent="0.25">
      <c r="A1432" s="1">
        <v>1431</v>
      </c>
      <c r="B1432" s="3" t="s">
        <v>2266</v>
      </c>
      <c r="C1432" s="2" t="s">
        <v>881</v>
      </c>
      <c r="D1432">
        <v>125</v>
      </c>
      <c r="E1432">
        <v>58.65</v>
      </c>
      <c r="F1432">
        <v>117.3</v>
      </c>
      <c r="G1432">
        <v>0</v>
      </c>
      <c r="H1432" t="str">
        <f t="shared" si="22"/>
        <v>INSERT INTO ARTICULO(idarticulo,codigo,descripcion,idmarca,precio,costo,reorden) values(1431,'RBF000635185','LLAVE PERNOS ESMERILADORA',125,58.65,117.3,0);</v>
      </c>
    </row>
    <row r="1433" spans="1:8" x14ac:dyDescent="0.25">
      <c r="A1433" s="1">
        <v>1432</v>
      </c>
      <c r="B1433" s="3">
        <v>4301</v>
      </c>
      <c r="C1433" s="2" t="s">
        <v>1347</v>
      </c>
      <c r="D1433">
        <v>46</v>
      </c>
      <c r="E1433">
        <v>1</v>
      </c>
      <c r="F1433">
        <v>2</v>
      </c>
      <c r="G1433">
        <v>0</v>
      </c>
      <c r="H1433" t="str">
        <f t="shared" si="22"/>
        <v>INSERT INTO ARTICULO(idarticulo,codigo,descripcion,idmarca,precio,costo,reorden) values(1432,'4301','BOLT M6 X 14',46,1,2,0);</v>
      </c>
    </row>
    <row r="1434" spans="1:8" x14ac:dyDescent="0.25">
      <c r="A1434" s="1">
        <v>1433</v>
      </c>
      <c r="B1434" s="3" t="s">
        <v>2267</v>
      </c>
      <c r="C1434" s="2" t="s">
        <v>882</v>
      </c>
      <c r="D1434">
        <v>125</v>
      </c>
      <c r="E1434">
        <v>5.64</v>
      </c>
      <c r="F1434">
        <v>11.28</v>
      </c>
      <c r="G1434">
        <v>0</v>
      </c>
      <c r="H1434" t="str">
        <f t="shared" si="22"/>
        <v>INSERT INTO ARTICULO(idarticulo,codigo,descripcion,idmarca,precio,costo,reorden) values(1433,'TSM1255','TORNILLO SOCKET MM 12 X 55',125,5.64,11.28,0);</v>
      </c>
    </row>
    <row r="1435" spans="1:8" x14ac:dyDescent="0.25">
      <c r="A1435" s="1">
        <v>1434</v>
      </c>
      <c r="B1435" s="3">
        <v>3074</v>
      </c>
      <c r="C1435" s="2" t="s">
        <v>1348</v>
      </c>
      <c r="D1435">
        <v>125</v>
      </c>
      <c r="E1435">
        <v>402.02</v>
      </c>
      <c r="F1435">
        <v>522.62599999999998</v>
      </c>
      <c r="G1435">
        <v>0</v>
      </c>
      <c r="H1435" t="str">
        <f t="shared" si="22"/>
        <v>INSERT INTO ARTICULO(idarticulo,codigo,descripcion,idmarca,precio,costo,reorden) values(1434,'3074','BOBINA DE ENCENDIDO CHEVY 00-04 3 PIN MULTITOP',125,402.02,522.626,0);</v>
      </c>
    </row>
    <row r="1436" spans="1:8" x14ac:dyDescent="0.25">
      <c r="A1436" s="1">
        <v>1435</v>
      </c>
      <c r="B1436" s="3" t="s">
        <v>2268</v>
      </c>
      <c r="C1436" s="2" t="s">
        <v>883</v>
      </c>
      <c r="D1436">
        <v>125</v>
      </c>
      <c r="E1436">
        <v>0.28000000000000003</v>
      </c>
      <c r="F1436">
        <v>0.56000000000000005</v>
      </c>
      <c r="G1436">
        <v>0</v>
      </c>
      <c r="H1436" t="str">
        <f t="shared" si="22"/>
        <v>INSERT INTO ARTICULO(idarticulo,codigo,descripcion,idmarca,precio,costo,reorden) values(1435,'APR12','ARANDELA PRESION 1/2',125,0.28,0.56,0);</v>
      </c>
    </row>
    <row r="1437" spans="1:8" x14ac:dyDescent="0.25">
      <c r="A1437" s="1">
        <v>1436</v>
      </c>
      <c r="B1437" s="3">
        <v>683</v>
      </c>
      <c r="C1437" s="2" t="s">
        <v>1349</v>
      </c>
      <c r="D1437">
        <v>95</v>
      </c>
      <c r="E1437">
        <v>25.69</v>
      </c>
      <c r="F1437">
        <v>51.38</v>
      </c>
      <c r="G1437">
        <v>0</v>
      </c>
      <c r="H1437" t="str">
        <f t="shared" si="22"/>
        <v>INSERT INTO ARTICULO(idarticulo,codigo,descripcion,idmarca,precio,costo,reorden) values(1436,'683','EMBUDO DOGO DE PLASTICO CON RESORTE',95,25.69,51.38,0);</v>
      </c>
    </row>
    <row r="1438" spans="1:8" x14ac:dyDescent="0.25">
      <c r="A1438" s="1">
        <v>1437</v>
      </c>
      <c r="B1438" s="3" t="s">
        <v>2269</v>
      </c>
      <c r="C1438" s="2" t="s">
        <v>884</v>
      </c>
      <c r="D1438">
        <v>125</v>
      </c>
      <c r="E1438">
        <v>4.0599999999999996</v>
      </c>
      <c r="F1438">
        <v>8.1199999999999992</v>
      </c>
      <c r="G1438">
        <v>0</v>
      </c>
      <c r="H1438" t="str">
        <f t="shared" si="22"/>
        <v>INSERT INTO ARTICULO(idarticulo,codigo,descripcion,idmarca,precio,costo,reorden) values(1437,'IAT12R','TCA IAT-12F-R CON 1/2-20',125,4.06,8.12,0);</v>
      </c>
    </row>
    <row r="1439" spans="1:8" x14ac:dyDescent="0.25">
      <c r="A1439" s="1">
        <v>1438</v>
      </c>
      <c r="B1439" s="3">
        <v>4450</v>
      </c>
      <c r="C1439" s="2" t="s">
        <v>1350</v>
      </c>
      <c r="D1439">
        <v>95</v>
      </c>
      <c r="E1439">
        <v>484</v>
      </c>
      <c r="F1439">
        <v>629.20000000000005</v>
      </c>
      <c r="G1439">
        <v>0</v>
      </c>
      <c r="H1439" t="str">
        <f t="shared" si="22"/>
        <v>INSERT INTO ARTICULO(idarticulo,codigo,descripcion,idmarca,precio,costo,reorden) values(1438,'4450','TENSOR MATRACA T 3/8" - 1/2" DOGO TULS',95,484,629.2,0);</v>
      </c>
    </row>
    <row r="1440" spans="1:8" x14ac:dyDescent="0.25">
      <c r="A1440" s="1">
        <v>1439</v>
      </c>
      <c r="B1440" s="3" t="s">
        <v>2270</v>
      </c>
      <c r="C1440" s="2" t="s">
        <v>885</v>
      </c>
      <c r="D1440">
        <v>189</v>
      </c>
      <c r="E1440">
        <v>495</v>
      </c>
      <c r="F1440">
        <v>643.5</v>
      </c>
      <c r="G1440">
        <v>0</v>
      </c>
      <c r="H1440" t="str">
        <f t="shared" si="22"/>
        <v>INSERT INTO ARTICULO(idarticulo,codigo,descripcion,idmarca,precio,costo,reorden) values(1439,'EF1801','FILTRO DIESEL PF-7982 8-98008-840-0',189,495,643.5,0);</v>
      </c>
    </row>
    <row r="1441" spans="1:8" x14ac:dyDescent="0.25">
      <c r="A1441" s="1">
        <v>1440</v>
      </c>
      <c r="B1441" s="3" t="s">
        <v>2271</v>
      </c>
      <c r="C1441" s="2" t="s">
        <v>886</v>
      </c>
      <c r="D1441">
        <v>189</v>
      </c>
      <c r="E1441">
        <v>195</v>
      </c>
      <c r="F1441">
        <v>292.5</v>
      </c>
      <c r="G1441">
        <v>0</v>
      </c>
      <c r="H1441" t="str">
        <f t="shared" si="22"/>
        <v>INSERT INTO ARTICULO(idarticulo,codigo,descripcion,idmarca,precio,costo,reorden) values(1440,'EO1501','FILTRO ACEITE 8-98018-858-0 ISUZU',189,195,292.5,0);</v>
      </c>
    </row>
    <row r="1442" spans="1:8" x14ac:dyDescent="0.25">
      <c r="A1442" s="1">
        <v>1441</v>
      </c>
      <c r="B1442" s="3">
        <v>1235487</v>
      </c>
      <c r="C1442" s="2" t="s">
        <v>887</v>
      </c>
      <c r="D1442">
        <v>125</v>
      </c>
      <c r="E1442">
        <v>64.8</v>
      </c>
      <c r="F1442">
        <v>129.6</v>
      </c>
      <c r="G1442">
        <v>0</v>
      </c>
      <c r="H1442" t="str">
        <f t="shared" si="22"/>
        <v>INSERT INTO ARTICULO(idarticulo,codigo,descripcion,idmarca,precio,costo,reorden) values(1441,'1235487','RETEN ARBOL DE LEVAS CHEVY 35X48X7 ISU',125,64.8,129.6,0);</v>
      </c>
    </row>
    <row r="1443" spans="1:8" x14ac:dyDescent="0.25">
      <c r="A1443" s="1">
        <v>1442</v>
      </c>
      <c r="B1443" s="3">
        <v>619234000</v>
      </c>
      <c r="C1443" s="2" t="s">
        <v>888</v>
      </c>
      <c r="D1443">
        <v>125</v>
      </c>
      <c r="E1443">
        <v>1147.1199999999999</v>
      </c>
      <c r="F1443">
        <v>1491.2560000000001</v>
      </c>
      <c r="G1443">
        <v>0</v>
      </c>
      <c r="H1443" t="str">
        <f t="shared" si="22"/>
        <v>INSERT INTO ARTICULO(idarticulo,codigo,descripcion,idmarca,precio,costo,reorden) values(1442,'619234000','REPSET CHEVY 94-98 LUK 619234000',125,1147.12,1491.256,0);</v>
      </c>
    </row>
    <row r="1444" spans="1:8" x14ac:dyDescent="0.25">
      <c r="A1444" s="1">
        <v>1443</v>
      </c>
      <c r="B1444" s="3">
        <v>11271201620</v>
      </c>
      <c r="C1444" s="2" t="s">
        <v>2810</v>
      </c>
      <c r="D1444">
        <v>75</v>
      </c>
      <c r="E1444">
        <v>169.85</v>
      </c>
      <c r="F1444">
        <v>254.77500000000001</v>
      </c>
      <c r="G1444">
        <v>0</v>
      </c>
      <c r="H1444" t="str">
        <f t="shared" si="22"/>
        <v>INSERT INTO ARTICULO(idarticulo,codigo,descripcion,idmarca,precio,costo,reorden) values(1443,'11271201620','FILTRO DE AIRE COMPLETO DE FELPA 029 039',75,169.85,254.775,0);</v>
      </c>
    </row>
    <row r="1445" spans="1:8" x14ac:dyDescent="0.25">
      <c r="A1445" s="1">
        <v>1444</v>
      </c>
      <c r="B1445" s="3">
        <v>1830</v>
      </c>
      <c r="C1445" s="2" t="s">
        <v>1354</v>
      </c>
      <c r="D1445">
        <v>95</v>
      </c>
      <c r="E1445">
        <v>11.5</v>
      </c>
      <c r="F1445">
        <v>23</v>
      </c>
      <c r="G1445">
        <v>0</v>
      </c>
      <c r="H1445" t="str">
        <f t="shared" si="22"/>
        <v>INSERT INTO ARTICULO(idarticulo,codigo,descripcion,idmarca,precio,costo,reorden) values(1444,'1830','DISCO LIJA CIEGO VELCRO E080 6 G-36 FANDELI',95,11.5,23,0);</v>
      </c>
    </row>
    <row r="1446" spans="1:8" x14ac:dyDescent="0.25">
      <c r="A1446" s="1">
        <v>1445</v>
      </c>
      <c r="B1446" s="3">
        <v>11270071003</v>
      </c>
      <c r="C1446" s="2" t="s">
        <v>3260</v>
      </c>
      <c r="D1446">
        <v>75</v>
      </c>
      <c r="E1446">
        <v>130.5</v>
      </c>
      <c r="F1446">
        <v>195.75</v>
      </c>
      <c r="G1446">
        <v>0</v>
      </c>
      <c r="H1446" t="str">
        <f t="shared" si="22"/>
        <v>INSERT INTO ARTICULO(idarticulo,codigo,descripcion,idmarca,precio,costo,reorden) values(1445,'11270071003','JUEGO DE ENGRANAJE /TORNILLO TENSOR 029 0',75,130.5,195.75,0);</v>
      </c>
    </row>
    <row r="1447" spans="1:8" x14ac:dyDescent="0.25">
      <c r="A1447" s="1">
        <v>1446</v>
      </c>
      <c r="B1447" s="3">
        <v>5714</v>
      </c>
      <c r="C1447" s="2" t="s">
        <v>1355</v>
      </c>
      <c r="D1447">
        <v>95</v>
      </c>
      <c r="E1447">
        <v>332.35</v>
      </c>
      <c r="F1447">
        <v>432.05500000000001</v>
      </c>
      <c r="G1447">
        <v>0</v>
      </c>
      <c r="H1447" t="str">
        <f t="shared" si="22"/>
        <v>INSERT INTO ARTICULO(idarticulo,codigo,descripcion,idmarca,precio,costo,reorden) values(1446,'5714','PINT GALON ESM NEGRO BRILLANTE SEC/RAPIDO',95,332.35,432.055,0);</v>
      </c>
    </row>
    <row r="1448" spans="1:8" x14ac:dyDescent="0.25">
      <c r="A1448" s="1">
        <v>1447</v>
      </c>
      <c r="B1448" s="3">
        <v>11276401900</v>
      </c>
      <c r="C1448" s="2" t="s">
        <v>2811</v>
      </c>
      <c r="D1448">
        <v>75</v>
      </c>
      <c r="E1448">
        <v>52.86</v>
      </c>
      <c r="F1448">
        <v>105.72</v>
      </c>
      <c r="G1448">
        <v>0</v>
      </c>
      <c r="H1448" t="str">
        <f t="shared" si="22"/>
        <v>INSERT INTO ARTICULO(idarticulo,codigo,descripcion,idmarca,precio,costo,reorden) values(1447,'11276401900','PASADOR PARA TENSADO 029 039',75,52.86,105.72,0);</v>
      </c>
    </row>
    <row r="1449" spans="1:8" x14ac:dyDescent="0.25">
      <c r="A1449" s="1">
        <v>1448</v>
      </c>
      <c r="B1449" s="3">
        <v>11276642200</v>
      </c>
      <c r="C1449" s="2" t="s">
        <v>2812</v>
      </c>
      <c r="D1449">
        <v>75</v>
      </c>
      <c r="E1449">
        <v>48.66</v>
      </c>
      <c r="F1449">
        <v>97.32</v>
      </c>
      <c r="G1449">
        <v>0</v>
      </c>
      <c r="H1449" t="str">
        <f t="shared" si="22"/>
        <v>INSERT INTO ARTICULO(idarticulo,codigo,descripcion,idmarca,precio,costo,reorden) values(1448,'11276642200','CUBIERTA 029 039',75,48.66,97.32,0);</v>
      </c>
    </row>
    <row r="1450" spans="1:8" x14ac:dyDescent="0.25">
      <c r="A1450" s="1">
        <v>1449</v>
      </c>
      <c r="B1450" s="3">
        <v>11251605400</v>
      </c>
      <c r="C1450" s="2" t="s">
        <v>2813</v>
      </c>
      <c r="D1450">
        <v>75</v>
      </c>
      <c r="E1450">
        <v>145.09</v>
      </c>
      <c r="F1450">
        <v>217.63499999999999</v>
      </c>
      <c r="G1450">
        <v>0</v>
      </c>
      <c r="H1450" t="str">
        <f t="shared" si="22"/>
        <v>INSERT INTO ARTICULO(idarticulo,codigo,descripcion,idmarca,precio,costo,reorden) values(1449,'11251605400','CINTA DE FRENO 029 034 036 039 046',75,145.09,217.635,0);</v>
      </c>
    </row>
    <row r="1451" spans="1:8" x14ac:dyDescent="0.25">
      <c r="A1451" s="1">
        <v>1450</v>
      </c>
      <c r="B1451" s="3" t="s">
        <v>2272</v>
      </c>
      <c r="C1451" s="2" t="s">
        <v>889</v>
      </c>
      <c r="D1451">
        <v>125</v>
      </c>
      <c r="E1451">
        <v>1.9</v>
      </c>
      <c r="F1451">
        <v>3.8</v>
      </c>
      <c r="G1451">
        <v>0</v>
      </c>
      <c r="H1451" t="str">
        <f t="shared" si="22"/>
        <v>INSERT INTO ARTICULO(idarticulo,codigo,descripcion,idmarca,precio,costo,reorden) values(1450,'THM1050','TORNILLO EXAGONAL MM 10X50',125,1.9,3.8,0);</v>
      </c>
    </row>
    <row r="1452" spans="1:8" x14ac:dyDescent="0.25">
      <c r="A1452" s="1">
        <v>1451</v>
      </c>
      <c r="B1452" s="3">
        <v>1148</v>
      </c>
      <c r="C1452" s="2" t="s">
        <v>1359</v>
      </c>
      <c r="D1452">
        <v>144</v>
      </c>
      <c r="E1452">
        <v>5650</v>
      </c>
      <c r="F1452">
        <v>7345</v>
      </c>
      <c r="G1452">
        <v>0</v>
      </c>
      <c r="H1452" t="str">
        <f t="shared" si="22"/>
        <v>INSERT INTO ARTICULO(idarticulo,codigo,descripcion,idmarca,precio,costo,reorden) values(1451,'1148','MULTIFUNCIONAL HP M425DN CF286A',144,5650,7345,0);</v>
      </c>
    </row>
    <row r="1453" spans="1:8" x14ac:dyDescent="0.25">
      <c r="A1453" s="1">
        <v>1452</v>
      </c>
      <c r="B1453" s="3">
        <v>4633</v>
      </c>
      <c r="C1453" s="2" t="s">
        <v>1360</v>
      </c>
      <c r="D1453">
        <v>95</v>
      </c>
      <c r="E1453">
        <v>2.27</v>
      </c>
      <c r="F1453">
        <v>4.54</v>
      </c>
      <c r="G1453">
        <v>0</v>
      </c>
      <c r="H1453" t="str">
        <f t="shared" si="22"/>
        <v>INSERT INTO ARTICULO(idarticulo,codigo,descripcion,idmarca,precio,costo,reorden) values(1452,'4633','TUERCA SEGURIDAD NYLON 5/8 - 11 NC',95,2.27,4.54,0);</v>
      </c>
    </row>
    <row r="1454" spans="1:8" x14ac:dyDescent="0.25">
      <c r="A1454" s="1">
        <v>1453</v>
      </c>
      <c r="B1454" s="3" t="s">
        <v>2273</v>
      </c>
      <c r="C1454" s="2" t="s">
        <v>891</v>
      </c>
      <c r="D1454">
        <v>125</v>
      </c>
      <c r="E1454">
        <v>0.57999999999999996</v>
      </c>
      <c r="F1454">
        <v>1.1599999999999999</v>
      </c>
      <c r="G1454">
        <v>0</v>
      </c>
      <c r="H1454" t="str">
        <f t="shared" si="22"/>
        <v>INSERT INTO ARTICULO(idarticulo,codigo,descripcion,idmarca,precio,costo,reorden) values(1453,'TCAMC10','TUERCA METRICA 10 MM PASO 1.50 NC',125,0.58,1.16,0);</v>
      </c>
    </row>
    <row r="1455" spans="1:8" x14ac:dyDescent="0.25">
      <c r="A1455" s="1">
        <v>1454</v>
      </c>
      <c r="B1455" s="3">
        <v>6802</v>
      </c>
      <c r="C1455" s="2" t="s">
        <v>1361</v>
      </c>
      <c r="D1455">
        <v>95</v>
      </c>
      <c r="E1455">
        <v>8.56</v>
      </c>
      <c r="F1455">
        <v>17.12</v>
      </c>
      <c r="G1455">
        <v>0</v>
      </c>
      <c r="H1455" t="str">
        <f t="shared" si="22"/>
        <v>INSERT INTO ARTICULO(idarticulo,codigo,descripcion,idmarca,precio,costo,reorden) values(1454,'6802','TORNILLO SOCKET INOX NC 1/2 -13 X 1 1/2',95,8.56,17.12,0);</v>
      </c>
    </row>
    <row r="1456" spans="1:8" x14ac:dyDescent="0.25">
      <c r="A1456" s="1">
        <v>1455</v>
      </c>
      <c r="B1456" s="3" t="s">
        <v>2274</v>
      </c>
      <c r="C1456" s="2" t="s">
        <v>890</v>
      </c>
      <c r="D1456">
        <v>125</v>
      </c>
      <c r="E1456">
        <v>1.1000000000000001</v>
      </c>
      <c r="F1456">
        <v>2.2000000000000002</v>
      </c>
      <c r="G1456">
        <v>0</v>
      </c>
      <c r="H1456" t="str">
        <f t="shared" si="22"/>
        <v>INSERT INTO ARTICULO(idarticulo,codigo,descripcion,idmarca,precio,costo,reorden) values(1455,'THM1030','TORNILLO EXAGONAL MM 10X30',125,1.1,2.2,0);</v>
      </c>
    </row>
    <row r="1457" spans="1:8" x14ac:dyDescent="0.25">
      <c r="A1457" s="1">
        <v>1456</v>
      </c>
      <c r="B1457" s="3" t="s">
        <v>2275</v>
      </c>
      <c r="C1457" s="2" t="s">
        <v>892</v>
      </c>
      <c r="D1457">
        <v>150</v>
      </c>
      <c r="E1457">
        <v>1042.1500000000001</v>
      </c>
      <c r="F1457">
        <v>1354.7950000000001</v>
      </c>
      <c r="G1457">
        <v>0</v>
      </c>
      <c r="H1457" t="str">
        <f t="shared" si="22"/>
        <v>INSERT INTO ARTICULO(idarticulo,codigo,descripcion,idmarca,precio,costo,reorden) values(1456,'A-0080','L-31P-900 AR (17MDP)',150,1042.15,1354.795,0);</v>
      </c>
    </row>
    <row r="1458" spans="1:8" x14ac:dyDescent="0.25">
      <c r="A1458" s="1">
        <v>1457</v>
      </c>
      <c r="B1458" s="3">
        <v>6484</v>
      </c>
      <c r="C1458" s="2" t="s">
        <v>1363</v>
      </c>
      <c r="D1458">
        <v>95</v>
      </c>
      <c r="E1458">
        <v>80.2</v>
      </c>
      <c r="F1458">
        <v>160.4</v>
      </c>
      <c r="G1458">
        <v>0</v>
      </c>
      <c r="H1458" t="str">
        <f t="shared" si="22"/>
        <v>INSERT INTO ARTICULO(idarticulo,codigo,descripcion,idmarca,precio,costo,reorden) values(1457,'6484','FIJADOR TORNILLO 262 ROJO 10 ML',95,80.2,160.4,0);</v>
      </c>
    </row>
    <row r="1459" spans="1:8" x14ac:dyDescent="0.25">
      <c r="A1459" s="1">
        <v>1458</v>
      </c>
      <c r="B1459" s="3" t="s">
        <v>2276</v>
      </c>
      <c r="C1459" s="2" t="s">
        <v>893</v>
      </c>
      <c r="D1459">
        <v>150</v>
      </c>
      <c r="E1459">
        <v>300</v>
      </c>
      <c r="F1459">
        <v>450</v>
      </c>
      <c r="G1459">
        <v>0</v>
      </c>
      <c r="H1459" t="str">
        <f t="shared" si="22"/>
        <v>INSERT INTO ARTICULO(idarticulo,codigo,descripcion,idmarca,precio,costo,reorden) values(1458,'CASCO','CARGO DE CASCO GRANDE',150,300,450,0);</v>
      </c>
    </row>
    <row r="1460" spans="1:8" x14ac:dyDescent="0.25">
      <c r="A1460" s="1">
        <v>1459</v>
      </c>
      <c r="B1460" s="3" t="s">
        <v>2277</v>
      </c>
      <c r="C1460" s="2" t="s">
        <v>894</v>
      </c>
      <c r="D1460">
        <v>125</v>
      </c>
      <c r="E1460">
        <v>35.46</v>
      </c>
      <c r="F1460">
        <v>70.92</v>
      </c>
      <c r="G1460">
        <v>0</v>
      </c>
      <c r="H1460" t="str">
        <f t="shared" si="22"/>
        <v>INSERT INTO ARTICULO(idarticulo,codigo,descripcion,idmarca,precio,costo,reorden) values(1459,'BKR5EGP','BUJIA NGK PLATINO NGK BKR5EGP P/NISSAN',125,35.46,70.92,0);</v>
      </c>
    </row>
    <row r="1461" spans="1:8" x14ac:dyDescent="0.25">
      <c r="A1461" s="1">
        <v>1460</v>
      </c>
      <c r="B1461" s="3">
        <v>1298</v>
      </c>
      <c r="C1461" s="2" t="s">
        <v>1365</v>
      </c>
      <c r="D1461">
        <v>44</v>
      </c>
      <c r="E1461">
        <v>1245.6500000000001</v>
      </c>
      <c r="F1461">
        <v>1619.345</v>
      </c>
      <c r="G1461">
        <v>0</v>
      </c>
      <c r="H1461" t="str">
        <f t="shared" si="22"/>
        <v>INSERT INTO ARTICULO(idarticulo,codigo,descripcion,idmarca,precio,costo,reorden) values(1460,'1298','SWITCH LIMIT JL4360548',44,1245.65,1619.345,0);</v>
      </c>
    </row>
    <row r="1462" spans="1:8" x14ac:dyDescent="0.25">
      <c r="A1462" s="1">
        <v>1461</v>
      </c>
      <c r="B1462" s="3" t="s">
        <v>2278</v>
      </c>
      <c r="C1462" s="2" t="s">
        <v>895</v>
      </c>
      <c r="D1462">
        <v>125</v>
      </c>
      <c r="E1462">
        <v>75.7</v>
      </c>
      <c r="F1462">
        <v>151.4</v>
      </c>
      <c r="G1462">
        <v>0</v>
      </c>
      <c r="H1462" t="str">
        <f t="shared" si="22"/>
        <v>INSERT INTO ARTICULO(idarticulo,codigo,descripcion,idmarca,precio,costo,reorden) values(1461,'GCD294A','FILTRO AIRE NISSAN CTA 94-05 KFA-6850 GC GCD294A',125,75.7,151.4,0);</v>
      </c>
    </row>
    <row r="1463" spans="1:8" x14ac:dyDescent="0.25">
      <c r="A1463" s="1">
        <v>1462</v>
      </c>
      <c r="B1463" s="3">
        <v>4434</v>
      </c>
      <c r="C1463" s="2" t="s">
        <v>1366</v>
      </c>
      <c r="D1463">
        <v>125</v>
      </c>
      <c r="E1463">
        <v>100.6696</v>
      </c>
      <c r="F1463">
        <v>151.0044</v>
      </c>
      <c r="G1463">
        <v>0</v>
      </c>
      <c r="H1463" t="str">
        <f t="shared" si="22"/>
        <v>INSERT INTO ARTICULO(idarticulo,codigo,descripcion,idmarca,precio,costo,reorden) values(1462,'4434','SOLDADURA DE FIERRO VACIADO 1/8 6040',125,100.6696,151.0044,0);</v>
      </c>
    </row>
    <row r="1464" spans="1:8" x14ac:dyDescent="0.25">
      <c r="A1464" s="1">
        <v>1463</v>
      </c>
      <c r="B1464" s="3" t="s">
        <v>2279</v>
      </c>
      <c r="C1464" s="2" t="s">
        <v>896</v>
      </c>
      <c r="D1464">
        <v>125</v>
      </c>
      <c r="E1464">
        <v>55.15</v>
      </c>
      <c r="F1464">
        <v>110.3</v>
      </c>
      <c r="G1464">
        <v>0</v>
      </c>
      <c r="H1464" t="str">
        <f t="shared" si="22"/>
        <v>INSERT INTO ARTICULO(idarticulo,codigo,descripcion,idmarca,precio,costo,reorden) values(1463,'ML1014','FILTRO ACEITE NISSAN GP91/4460 MANN ML1014',125,55.15,110.3,0);</v>
      </c>
    </row>
    <row r="1465" spans="1:8" x14ac:dyDescent="0.25">
      <c r="A1465" s="1">
        <v>1464</v>
      </c>
      <c r="B1465" s="3">
        <v>1450</v>
      </c>
      <c r="C1465" s="2" t="s">
        <v>1367</v>
      </c>
      <c r="D1465">
        <v>125</v>
      </c>
      <c r="E1465">
        <v>398.03</v>
      </c>
      <c r="F1465">
        <v>517.43899999999996</v>
      </c>
      <c r="G1465">
        <v>0</v>
      </c>
      <c r="H1465" t="str">
        <f t="shared" si="22"/>
        <v>INSERT INTO ARTICULO(idarticulo,codigo,descripcion,idmarca,precio,costo,reorden) values(1464,'1450','BALATAS RUEDA DELANTERA FORD 97 03 Y 97 07 CABINA SENCILLA',125,398.03,517.439,0);</v>
      </c>
    </row>
    <row r="1466" spans="1:8" x14ac:dyDescent="0.25">
      <c r="A1466" s="1">
        <v>1465</v>
      </c>
      <c r="B1466" s="3" t="s">
        <v>2280</v>
      </c>
      <c r="C1466" s="2" t="s">
        <v>897</v>
      </c>
      <c r="D1466">
        <v>125</v>
      </c>
      <c r="E1466">
        <v>46.23</v>
      </c>
      <c r="F1466">
        <v>92.46</v>
      </c>
      <c r="G1466">
        <v>0</v>
      </c>
      <c r="H1466" t="str">
        <f t="shared" si="22"/>
        <v>INSERT INTO ARTICULO(idarticulo,codigo,descripcion,idmarca,precio,costo,reorden) values(1465,'FG127','FILTRO GASOLINA TSURU 93-97 NISSAN CTA 09 13',125,46.23,92.46,0);</v>
      </c>
    </row>
    <row r="1467" spans="1:8" x14ac:dyDescent="0.25">
      <c r="A1467" s="1">
        <v>1466</v>
      </c>
      <c r="B1467" s="3">
        <v>5479024</v>
      </c>
      <c r="C1467" s="2" t="s">
        <v>898</v>
      </c>
      <c r="D1467">
        <v>125</v>
      </c>
      <c r="E1467">
        <v>685</v>
      </c>
      <c r="F1467">
        <v>890.5</v>
      </c>
      <c r="G1467">
        <v>0</v>
      </c>
      <c r="H1467" t="str">
        <f t="shared" si="22"/>
        <v>INSERT INTO ARTICULO(idarticulo,codigo,descripcion,idmarca,precio,costo,reorden) values(1466,'5479024','GUIA CAMBIOS CHEVY 94 07 90578709 ACDELCO 5479024',125,685,890.5,0);</v>
      </c>
    </row>
    <row r="1468" spans="1:8" x14ac:dyDescent="0.25">
      <c r="A1468" s="1">
        <v>1467</v>
      </c>
      <c r="B1468" s="3">
        <v>1060</v>
      </c>
      <c r="C1468" s="2" t="s">
        <v>1369</v>
      </c>
      <c r="D1468">
        <v>20</v>
      </c>
      <c r="E1468">
        <v>966</v>
      </c>
      <c r="F1468">
        <v>1255.8</v>
      </c>
      <c r="G1468">
        <v>0</v>
      </c>
      <c r="H1468" t="str">
        <f t="shared" si="22"/>
        <v>INSERT INTO ARTICULO(idarticulo,codigo,descripcion,idmarca,precio,costo,reorden) values(1467,'1060','JUEGO INTERRUPTOR DE PARADA',20,966,1255.8,0);</v>
      </c>
    </row>
    <row r="1469" spans="1:8" x14ac:dyDescent="0.25">
      <c r="A1469" s="1">
        <v>1468</v>
      </c>
      <c r="B1469" s="3" t="s">
        <v>2281</v>
      </c>
      <c r="C1469" s="2" t="s">
        <v>899</v>
      </c>
      <c r="D1469">
        <v>125</v>
      </c>
      <c r="E1469">
        <v>285.45</v>
      </c>
      <c r="F1469">
        <v>428.17500000000001</v>
      </c>
      <c r="G1469">
        <v>0</v>
      </c>
      <c r="H1469" t="str">
        <f t="shared" si="22"/>
        <v>INSERT INTO ARTICULO(idarticulo,codigo,descripcion,idmarca,precio,costo,reorden) values(1468,'MA15W405','ACEITE MOTORCRAFT 15W40 MULTIGRADO 5 LITROS',125,285.45,428.175,0);</v>
      </c>
    </row>
    <row r="1470" spans="1:8" x14ac:dyDescent="0.25">
      <c r="A1470" s="1">
        <v>1469</v>
      </c>
      <c r="B1470" s="3">
        <v>30402</v>
      </c>
      <c r="C1470" s="2" t="s">
        <v>900</v>
      </c>
      <c r="D1470">
        <v>90</v>
      </c>
      <c r="E1470">
        <v>37.8947</v>
      </c>
      <c r="F1470">
        <v>75.789400000000001</v>
      </c>
      <c r="G1470">
        <v>0</v>
      </c>
      <c r="H1470" t="str">
        <f t="shared" si="22"/>
        <v>INSERT INTO ARTICULO(idarticulo,codigo,descripcion,idmarca,precio,costo,reorden) values(1469,'30402','ACEITE HIDRAULICO MH-220 (ISO 46) CUBETA 19 LITROS',90,37.8947,75.7894,0);</v>
      </c>
    </row>
    <row r="1471" spans="1:8" x14ac:dyDescent="0.25">
      <c r="A1471" s="1">
        <v>1470</v>
      </c>
      <c r="B1471" s="3">
        <v>3829</v>
      </c>
      <c r="C1471" s="2" t="s">
        <v>972</v>
      </c>
      <c r="D1471">
        <v>20</v>
      </c>
      <c r="E1471">
        <v>53.25</v>
      </c>
      <c r="F1471">
        <v>106.5</v>
      </c>
      <c r="G1471">
        <v>0</v>
      </c>
      <c r="H1471" t="str">
        <f t="shared" si="22"/>
        <v>INSERT INTO ARTICULO(idarticulo,codigo,descripcion,idmarca,precio,costo,reorden) values(1470,'3829','JUNTA',20,53.25,106.5,0);</v>
      </c>
    </row>
    <row r="1472" spans="1:8" x14ac:dyDescent="0.25">
      <c r="A1472" s="1">
        <v>1471</v>
      </c>
      <c r="B1472" s="3" t="s">
        <v>2282</v>
      </c>
      <c r="C1472" s="2" t="s">
        <v>3261</v>
      </c>
      <c r="D1472">
        <v>95</v>
      </c>
      <c r="E1472">
        <v>373</v>
      </c>
      <c r="F1472">
        <v>484.9</v>
      </c>
      <c r="G1472">
        <v>0</v>
      </c>
      <c r="H1472" t="str">
        <f t="shared" si="22"/>
        <v>INSERT INTO ARTICULO(idarticulo,codigo,descripcion,idmarca,precio,costo,reorden) values(1471,'AUST40','RUEDA ESMERIL TIPO 1 40 200* 25*25.4',95,373,484.9,0);</v>
      </c>
    </row>
    <row r="1473" spans="1:8" x14ac:dyDescent="0.25">
      <c r="A1473" s="1">
        <v>1472</v>
      </c>
      <c r="B1473" s="3">
        <v>4995</v>
      </c>
      <c r="C1473" s="2" t="s">
        <v>1370</v>
      </c>
      <c r="D1473">
        <v>20</v>
      </c>
      <c r="E1473">
        <v>138</v>
      </c>
      <c r="F1473">
        <v>207</v>
      </c>
      <c r="G1473">
        <v>0</v>
      </c>
      <c r="H1473" t="str">
        <f t="shared" si="22"/>
        <v>INSERT INTO ARTICULO(idarticulo,codigo,descripcion,idmarca,precio,costo,reorden) values(1472,'4995','EMPUÑADURA',20,138,207,0);</v>
      </c>
    </row>
    <row r="1474" spans="1:8" x14ac:dyDescent="0.25">
      <c r="A1474" s="1">
        <v>1473</v>
      </c>
      <c r="B1474" s="3" t="s">
        <v>2283</v>
      </c>
      <c r="C1474" s="2" t="s">
        <v>901</v>
      </c>
      <c r="D1474">
        <v>150</v>
      </c>
      <c r="E1474">
        <v>1095</v>
      </c>
      <c r="F1474">
        <v>1423.5</v>
      </c>
      <c r="G1474">
        <v>0</v>
      </c>
      <c r="H1474" t="str">
        <f t="shared" si="22"/>
        <v>INSERT INTO ARTICULO(idarticulo,codigo,descripcion,idmarca,precio,costo,reorden) values(1473,'A-0127','BATERIA L-65-800 (17F)',150,1095,1423.5,0);</v>
      </c>
    </row>
    <row r="1475" spans="1:8" x14ac:dyDescent="0.25">
      <c r="A1475" s="1">
        <v>1474</v>
      </c>
      <c r="B1475" s="3" t="s">
        <v>2284</v>
      </c>
      <c r="C1475" s="2" t="s">
        <v>902</v>
      </c>
      <c r="D1475">
        <v>144</v>
      </c>
      <c r="E1475">
        <v>1260</v>
      </c>
      <c r="F1475">
        <v>1638</v>
      </c>
      <c r="G1475">
        <v>0</v>
      </c>
      <c r="H1475" t="str">
        <f t="shared" ref="H1475:H1538" si="23">CONCATENATE("INSERT INTO ARTICULO(idarticulo,codigo,descripcion,idmarca,precio,costo,reorden) values(",A1475,",'",B1475,"','",C1475,"',",D1475,",",E1475,",",F1475,",",G1475,");")</f>
        <v>INSERT INTO ARTICULO(idarticulo,codigo,descripcion,idmarca,precio,costo,reorden) values(1474,'X3550COMP-S','CARTUCHO TONERS XEROX3550 COMPATIBLE',144,1260,1638,0);</v>
      </c>
    </row>
    <row r="1476" spans="1:8" x14ac:dyDescent="0.25">
      <c r="A1476" s="1">
        <v>1475</v>
      </c>
      <c r="B1476" s="3">
        <v>6448</v>
      </c>
      <c r="C1476" s="2" t="s">
        <v>1373</v>
      </c>
      <c r="D1476">
        <v>95</v>
      </c>
      <c r="E1476">
        <v>6.5</v>
      </c>
      <c r="F1476">
        <v>13</v>
      </c>
      <c r="G1476">
        <v>0</v>
      </c>
      <c r="H1476" t="str">
        <f t="shared" si="23"/>
        <v>INSERT INTO ARTICULO(idarticulo,codigo,descripcion,idmarca,precio,costo,reorden) values(1475,'6448','ABRAZADERA SIN FIN INOX 52 2-5/8" - 3-3/4"',95,6.5,13,0);</v>
      </c>
    </row>
    <row r="1477" spans="1:8" x14ac:dyDescent="0.25">
      <c r="A1477" s="1">
        <v>1476</v>
      </c>
      <c r="B1477" s="3">
        <v>10343603943</v>
      </c>
      <c r="C1477" s="2" t="s">
        <v>903</v>
      </c>
      <c r="D1477">
        <v>144</v>
      </c>
      <c r="E1477">
        <v>150</v>
      </c>
      <c r="F1477">
        <v>225</v>
      </c>
      <c r="G1477">
        <v>0</v>
      </c>
      <c r="H1477" t="str">
        <f t="shared" si="23"/>
        <v>INSERT INTO ARTICULO(idarticulo,codigo,descripcion,idmarca,precio,costo,reorden) values(1476,'10343603943','CINTA EPSON S015329 FX890',144,150,225,0);</v>
      </c>
    </row>
    <row r="1478" spans="1:8" x14ac:dyDescent="0.25">
      <c r="A1478" s="1">
        <v>1477</v>
      </c>
      <c r="B1478" s="3">
        <v>2741</v>
      </c>
      <c r="C1478" s="2" t="s">
        <v>1374</v>
      </c>
      <c r="D1478">
        <v>95</v>
      </c>
      <c r="E1478">
        <v>7.7</v>
      </c>
      <c r="F1478">
        <v>15.4</v>
      </c>
      <c r="G1478">
        <v>0</v>
      </c>
      <c r="H1478" t="str">
        <f t="shared" si="23"/>
        <v>INSERT INTO ARTICULO(idarticulo,codigo,descripcion,idmarca,precio,costo,reorden) values(1477,'2741','ABRAZADERA SIN FIN INOX 72 3-7/8"- 5"',95,7.7,15.4,0);</v>
      </c>
    </row>
    <row r="1479" spans="1:8" x14ac:dyDescent="0.25">
      <c r="A1479" s="1">
        <v>1478</v>
      </c>
      <c r="B1479" s="3">
        <v>882780905221</v>
      </c>
      <c r="C1479" s="2" t="s">
        <v>904</v>
      </c>
      <c r="D1479">
        <v>144</v>
      </c>
      <c r="E1479">
        <v>790</v>
      </c>
      <c r="F1479">
        <v>1027</v>
      </c>
      <c r="G1479">
        <v>0</v>
      </c>
      <c r="H1479" t="str">
        <f t="shared" si="23"/>
        <v>INSERT INTO ARTICULO(idarticulo,codigo,descripcion,idmarca,precio,costo,reorden) values(1478,'882780905221','TONER HP CB436A 2000PAG',144,790,1027,0);</v>
      </c>
    </row>
    <row r="1480" spans="1:8" x14ac:dyDescent="0.25">
      <c r="A1480" s="1">
        <v>1479</v>
      </c>
      <c r="B1480" s="3">
        <v>3293</v>
      </c>
      <c r="C1480" s="2" t="s">
        <v>1375</v>
      </c>
      <c r="D1480">
        <v>125</v>
      </c>
      <c r="E1480">
        <v>3275.86</v>
      </c>
      <c r="F1480">
        <v>4258.6180000000004</v>
      </c>
      <c r="G1480">
        <v>0</v>
      </c>
      <c r="H1480" t="str">
        <f t="shared" si="23"/>
        <v>INSERT INTO ARTICULO(idarticulo,codigo,descripcion,idmarca,precio,costo,reorden) values(1479,'3293','EQUIPO LIMPIEZA DE INYECTORES BOYA INJETECH',125,3275.86,4258.618,0);</v>
      </c>
    </row>
    <row r="1481" spans="1:8" x14ac:dyDescent="0.25">
      <c r="A1481" s="1">
        <v>1480</v>
      </c>
      <c r="B1481" s="3" t="s">
        <v>2285</v>
      </c>
      <c r="C1481" s="2" t="s">
        <v>905</v>
      </c>
      <c r="D1481">
        <v>2</v>
      </c>
      <c r="E1481">
        <v>1455</v>
      </c>
      <c r="F1481">
        <v>1891.5</v>
      </c>
      <c r="G1481">
        <v>0</v>
      </c>
      <c r="H1481" t="str">
        <f t="shared" si="23"/>
        <v>INSERT INTO ARTICULO(idarticulo,codigo,descripcion,idmarca,precio,costo,reorden) values(1480,'HP2050H','TALADRO PERCUTOR 2 VEL. 20MM',2,1455,1891.5,0);</v>
      </c>
    </row>
    <row r="1482" spans="1:8" x14ac:dyDescent="0.25">
      <c r="A1482" s="1">
        <v>1481</v>
      </c>
      <c r="B1482" s="3">
        <v>2256</v>
      </c>
      <c r="C1482" s="2" t="s">
        <v>1376</v>
      </c>
      <c r="D1482">
        <v>125</v>
      </c>
      <c r="E1482">
        <v>26.97</v>
      </c>
      <c r="F1482">
        <v>53.94</v>
      </c>
      <c r="G1482">
        <v>0</v>
      </c>
      <c r="H1482" t="str">
        <f t="shared" si="23"/>
        <v>INSERT INTO ARTICULO(idarticulo,codigo,descripcion,idmarca,precio,costo,reorden) values(1481,'2256','CEMENTO P/CPVC 125 ML',125,26.97,53.94,0);</v>
      </c>
    </row>
    <row r="1483" spans="1:8" x14ac:dyDescent="0.25">
      <c r="A1483" s="1">
        <v>1482</v>
      </c>
      <c r="B1483" s="3">
        <v>127</v>
      </c>
      <c r="C1483" s="2" t="s">
        <v>906</v>
      </c>
      <c r="D1483">
        <v>145</v>
      </c>
      <c r="E1483">
        <v>50</v>
      </c>
      <c r="F1483">
        <v>100</v>
      </c>
      <c r="G1483">
        <v>0</v>
      </c>
      <c r="H1483" t="str">
        <f t="shared" si="23"/>
        <v>INSERT INTO ARTICULO(idarticulo,codigo,descripcion,idmarca,precio,costo,reorden) values(1482,'127','CALCOMANIA TAMAÑO CARTA IMPRESA EN VINIL',145,50,100,0);</v>
      </c>
    </row>
    <row r="1484" spans="1:8" x14ac:dyDescent="0.25">
      <c r="A1484" s="1">
        <v>1483</v>
      </c>
      <c r="B1484" s="3">
        <v>127</v>
      </c>
      <c r="C1484" s="2" t="s">
        <v>906</v>
      </c>
      <c r="D1484">
        <v>145</v>
      </c>
      <c r="E1484">
        <v>50</v>
      </c>
      <c r="F1484">
        <v>100</v>
      </c>
      <c r="G1484">
        <v>0</v>
      </c>
      <c r="H1484" t="str">
        <f t="shared" si="23"/>
        <v>INSERT INTO ARTICULO(idarticulo,codigo,descripcion,idmarca,precio,costo,reorden) values(1483,'127','CALCOMANIA TAMAÑO CARTA IMPRESA EN VINIL',145,50,100,0);</v>
      </c>
    </row>
    <row r="1485" spans="1:8" x14ac:dyDescent="0.25">
      <c r="A1485" s="1">
        <v>1484</v>
      </c>
      <c r="B1485" s="3">
        <v>2274500301</v>
      </c>
      <c r="C1485" s="2" t="s">
        <v>907</v>
      </c>
      <c r="D1485">
        <v>10</v>
      </c>
      <c r="E1485">
        <v>166</v>
      </c>
      <c r="F1485">
        <v>249</v>
      </c>
      <c r="G1485">
        <v>0</v>
      </c>
      <c r="H1485" t="str">
        <f t="shared" si="23"/>
        <v>INSERT INTO ARTICULO(idarticulo,codigo,descripcion,idmarca,precio,costo,reorden) values(1484,'2274500301','ENGRANE GOBERNADOR',10,166,249,0);</v>
      </c>
    </row>
    <row r="1486" spans="1:8" x14ac:dyDescent="0.25">
      <c r="A1486" s="1">
        <v>1485</v>
      </c>
      <c r="B1486" s="3">
        <v>152424</v>
      </c>
      <c r="C1486" s="2" t="s">
        <v>908</v>
      </c>
      <c r="D1486">
        <v>125</v>
      </c>
      <c r="E1486">
        <v>15.9</v>
      </c>
      <c r="F1486">
        <v>31.8</v>
      </c>
      <c r="G1486">
        <v>0</v>
      </c>
      <c r="H1486" t="str">
        <f t="shared" si="23"/>
        <v>INSERT INTO ARTICULO(idarticulo,codigo,descripcion,idmarca,precio,costo,reorden) values(1485,'152424','FLEXOMETRO ROTTER AZUL 3 MTS ABS RO3503',125,15.9,31.8,0);</v>
      </c>
    </row>
    <row r="1487" spans="1:8" x14ac:dyDescent="0.25">
      <c r="A1487" s="1">
        <v>1486</v>
      </c>
      <c r="B1487" s="3">
        <v>4785</v>
      </c>
      <c r="C1487" s="2" t="s">
        <v>1379</v>
      </c>
      <c r="D1487">
        <v>42</v>
      </c>
      <c r="E1487">
        <v>190.9</v>
      </c>
      <c r="F1487">
        <v>286.35000000000002</v>
      </c>
      <c r="G1487">
        <v>0</v>
      </c>
      <c r="H1487" t="str">
        <f t="shared" si="23"/>
        <v>INSERT INTO ARTICULO(idarticulo,codigo,descripcion,idmarca,precio,costo,reorden) values(1486,'4785','TAPON DE COMBUSTIBLE',42,190.9,286.35,0);</v>
      </c>
    </row>
    <row r="1488" spans="1:8" x14ac:dyDescent="0.25">
      <c r="A1488" s="1">
        <v>1487</v>
      </c>
      <c r="B1488" s="3" t="s">
        <v>2286</v>
      </c>
      <c r="C1488" s="2" t="s">
        <v>909</v>
      </c>
      <c r="D1488">
        <v>125</v>
      </c>
      <c r="E1488">
        <v>96.49</v>
      </c>
      <c r="F1488">
        <v>192.98</v>
      </c>
      <c r="G1488">
        <v>0</v>
      </c>
      <c r="H1488" t="str">
        <f t="shared" si="23"/>
        <v>INSERT INTO ARTICULO(idarticulo,codigo,descripcion,idmarca,precio,costo,reorden) values(1487,'UR4972M','JUEGO 9 LLAVES HEX URREA',125,96.49,192.98,0);</v>
      </c>
    </row>
    <row r="1489" spans="1:8" x14ac:dyDescent="0.25">
      <c r="A1489" s="1">
        <v>1488</v>
      </c>
      <c r="B1489" s="3">
        <v>2210</v>
      </c>
      <c r="C1489" s="2" t="s">
        <v>1380</v>
      </c>
      <c r="D1489">
        <v>1</v>
      </c>
      <c r="E1489">
        <v>1960</v>
      </c>
      <c r="F1489">
        <v>2548</v>
      </c>
      <c r="G1489">
        <v>0</v>
      </c>
      <c r="H1489" t="str">
        <f t="shared" si="23"/>
        <v>INSERT INTO ARTICULO(idarticulo,codigo,descripcion,idmarca,precio,costo,reorden) values(1488,'2210','CAMPOS P/11304 BOSCH',1,1960,2548,0);</v>
      </c>
    </row>
    <row r="1490" spans="1:8" x14ac:dyDescent="0.25">
      <c r="A1490" s="1">
        <v>1489</v>
      </c>
      <c r="B1490" s="3" t="s">
        <v>2287</v>
      </c>
      <c r="C1490" s="2" t="s">
        <v>910</v>
      </c>
      <c r="D1490">
        <v>125</v>
      </c>
      <c r="E1490">
        <v>290.08999999999997</v>
      </c>
      <c r="F1490">
        <v>435.13499999999999</v>
      </c>
      <c r="G1490">
        <v>0</v>
      </c>
      <c r="H1490" t="str">
        <f t="shared" si="23"/>
        <v>INSERT INTO ARTICULO(idarticulo,codigo,descripcion,idmarca,precio,costo,reorden) values(1489,'UR200','JUEGO CABLES PASACORRIENTE URREA',125,290.09,435.135,0);</v>
      </c>
    </row>
    <row r="1491" spans="1:8" x14ac:dyDescent="0.25">
      <c r="A1491" s="1">
        <v>1490</v>
      </c>
      <c r="B1491" s="3">
        <v>6185</v>
      </c>
      <c r="C1491" s="2" t="s">
        <v>1381</v>
      </c>
      <c r="D1491">
        <v>2</v>
      </c>
      <c r="E1491">
        <v>459</v>
      </c>
      <c r="F1491">
        <v>596.70000000000005</v>
      </c>
      <c r="G1491">
        <v>0</v>
      </c>
      <c r="H1491" t="str">
        <f t="shared" si="23"/>
        <v>INSERT INTO ARTICULO(idarticulo,codigo,descripcion,idmarca,precio,costo,reorden) values(1490,'6185','CARCAZA DE MOTOR',2,459,596.7,0);</v>
      </c>
    </row>
    <row r="1492" spans="1:8" x14ac:dyDescent="0.25">
      <c r="A1492" s="1">
        <v>1491</v>
      </c>
      <c r="B1492" s="3">
        <v>251328</v>
      </c>
      <c r="C1492" s="2" t="s">
        <v>911</v>
      </c>
      <c r="D1492">
        <v>125</v>
      </c>
      <c r="E1492">
        <v>6.5</v>
      </c>
      <c r="F1492">
        <v>13</v>
      </c>
      <c r="G1492">
        <v>0</v>
      </c>
      <c r="H1492" t="str">
        <f t="shared" si="23"/>
        <v>INSERT INTO ARTICULO(idarticulo,codigo,descripcion,idmarca,precio,costo,reorden) values(1491,'251328','REDUCCION BUSHING GALV 1/2A 3/8"',125,6.5,13,0);</v>
      </c>
    </row>
    <row r="1493" spans="1:8" x14ac:dyDescent="0.25">
      <c r="A1493" s="1">
        <v>1492</v>
      </c>
      <c r="B1493" s="3">
        <v>5452</v>
      </c>
      <c r="C1493" s="2" t="s">
        <v>1382</v>
      </c>
      <c r="D1493">
        <v>2</v>
      </c>
      <c r="E1493">
        <v>1143</v>
      </c>
      <c r="F1493">
        <v>1485.9</v>
      </c>
      <c r="G1493">
        <v>0</v>
      </c>
      <c r="H1493" t="str">
        <f t="shared" si="23"/>
        <v>INSERT INTO ARTICULO(idarticulo,codigo,descripcion,idmarca,precio,costo,reorden) values(1492,'5452','ARMADURA HM1304B',2,1143,1485.9,0);</v>
      </c>
    </row>
    <row r="1494" spans="1:8" x14ac:dyDescent="0.25">
      <c r="A1494" s="1">
        <v>1493</v>
      </c>
      <c r="B1494" s="3">
        <v>151506</v>
      </c>
      <c r="C1494" s="2" t="s">
        <v>912</v>
      </c>
      <c r="D1494">
        <v>125</v>
      </c>
      <c r="E1494">
        <v>4.7</v>
      </c>
      <c r="F1494">
        <v>9.4</v>
      </c>
      <c r="G1494">
        <v>0</v>
      </c>
      <c r="H1494" t="str">
        <f t="shared" si="23"/>
        <v>INSERT INTO ARTICULO(idarticulo,codigo,descripcion,idmarca,precio,costo,reorden) values(1493,'151506','ABRAZADERA SIN FIN INOX N. 16 3/4 - 1 1/2',125,4.7,9.4,0);</v>
      </c>
    </row>
    <row r="1495" spans="1:8" x14ac:dyDescent="0.25">
      <c r="A1495" s="1">
        <v>1494</v>
      </c>
      <c r="B1495" s="3">
        <v>151509</v>
      </c>
      <c r="C1495" s="2" t="s">
        <v>913</v>
      </c>
      <c r="D1495">
        <v>125</v>
      </c>
      <c r="E1495">
        <v>6.3</v>
      </c>
      <c r="F1495">
        <v>12.6</v>
      </c>
      <c r="G1495">
        <v>0</v>
      </c>
      <c r="H1495" t="str">
        <f t="shared" si="23"/>
        <v>INSERT INTO ARTICULO(idarticulo,codigo,descripcion,idmarca,precio,costo,reorden) values(1494,'151509','ABRAZADERA SIN FIN INOX N. 28 1 1/2 - 2- 1/4',125,6.3,12.6,0);</v>
      </c>
    </row>
    <row r="1496" spans="1:8" x14ac:dyDescent="0.25">
      <c r="A1496" s="1">
        <v>1495</v>
      </c>
      <c r="B1496" s="3">
        <v>1671</v>
      </c>
      <c r="C1496" s="2" t="s">
        <v>1384</v>
      </c>
      <c r="D1496">
        <v>2</v>
      </c>
      <c r="E1496">
        <v>36</v>
      </c>
      <c r="F1496">
        <v>72</v>
      </c>
      <c r="G1496">
        <v>0</v>
      </c>
      <c r="H1496" t="str">
        <f t="shared" si="23"/>
        <v>INSERT INTO ARTICULO(idarticulo,codigo,descripcion,idmarca,precio,costo,reorden) values(1495,'1671','BALERO HM1304',2,36,72,0);</v>
      </c>
    </row>
    <row r="1497" spans="1:8" x14ac:dyDescent="0.25">
      <c r="A1497" s="1">
        <v>1496</v>
      </c>
      <c r="B1497" s="3" t="s">
        <v>2288</v>
      </c>
      <c r="C1497" s="2" t="s">
        <v>914</v>
      </c>
      <c r="D1497">
        <v>125</v>
      </c>
      <c r="E1497">
        <v>2.17</v>
      </c>
      <c r="F1497">
        <v>4.34</v>
      </c>
      <c r="G1497">
        <v>0</v>
      </c>
      <c r="H1497" t="str">
        <f t="shared" si="23"/>
        <v>INSERT INTO ARTICULO(idarticulo,codigo,descripcion,idmarca,precio,costo,reorden) values(1496,'CH14212','CHAVETA 1/4*2 1/2',125,2.17,4.34,0);</v>
      </c>
    </row>
    <row r="1498" spans="1:8" x14ac:dyDescent="0.25">
      <c r="A1498" s="1">
        <v>1497</v>
      </c>
      <c r="B1498" s="3">
        <v>5715</v>
      </c>
      <c r="C1498" s="2" t="s">
        <v>1385</v>
      </c>
      <c r="D1498">
        <v>125</v>
      </c>
      <c r="E1498">
        <v>28</v>
      </c>
      <c r="F1498">
        <v>56</v>
      </c>
      <c r="G1498">
        <v>0</v>
      </c>
      <c r="H1498" t="str">
        <f t="shared" si="23"/>
        <v>INSERT INTO ARTICULO(idarticulo,codigo,descripcion,idmarca,precio,costo,reorden) values(1497,'5715','CEPILLO DE IXTLE',125,28,56,0);</v>
      </c>
    </row>
    <row r="1499" spans="1:8" x14ac:dyDescent="0.25">
      <c r="A1499" s="1">
        <v>1498</v>
      </c>
      <c r="B1499" s="3" t="s">
        <v>2289</v>
      </c>
      <c r="C1499" s="2" t="s">
        <v>915</v>
      </c>
      <c r="D1499">
        <v>150</v>
      </c>
      <c r="E1499">
        <v>827.33</v>
      </c>
      <c r="F1499">
        <v>1075.529</v>
      </c>
      <c r="G1499">
        <v>0</v>
      </c>
      <c r="H1499" t="str">
        <f t="shared" si="23"/>
        <v>INSERT INTO ARTICULO(idarticulo,codigo,descripcion,idmarca,precio,costo,reorden) values(1498,'A-0126','BATERIA L-58-575',150,827.33,1075.529,0);</v>
      </c>
    </row>
    <row r="1500" spans="1:8" x14ac:dyDescent="0.25">
      <c r="A1500" s="1">
        <v>1499</v>
      </c>
      <c r="B1500" s="3">
        <v>361</v>
      </c>
      <c r="C1500" s="2" t="s">
        <v>1386</v>
      </c>
      <c r="D1500">
        <v>10</v>
      </c>
      <c r="E1500">
        <v>4.2699999999999996</v>
      </c>
      <c r="F1500">
        <v>8.5399999999999991</v>
      </c>
      <c r="G1500">
        <v>0</v>
      </c>
      <c r="H1500" t="str">
        <f t="shared" si="23"/>
        <v>INSERT INTO ARTICULO(idarticulo,codigo,descripcion,idmarca,precio,costo,reorden) values(1499,'361','SEGURO DE PERNO',10,4.27,8.54,0);</v>
      </c>
    </row>
    <row r="1501" spans="1:8" x14ac:dyDescent="0.25">
      <c r="A1501" s="1">
        <v>1500</v>
      </c>
      <c r="B1501" s="3" t="s">
        <v>2290</v>
      </c>
      <c r="C1501" s="2" t="s">
        <v>916</v>
      </c>
      <c r="D1501">
        <v>144</v>
      </c>
      <c r="E1501">
        <v>6525</v>
      </c>
      <c r="F1501">
        <v>8482.5</v>
      </c>
      <c r="G1501">
        <v>0</v>
      </c>
      <c r="H1501" t="str">
        <f t="shared" si="23"/>
        <v>INSERT INTO ARTICULO(idarticulo,codigo,descripcion,idmarca,precio,costo,reorden) values(1500,'PCARMADA2','COMPUTADORA PENTIUM 3GHZ 2 GB 120SSD',144,6525,8482.5,0);</v>
      </c>
    </row>
    <row r="1502" spans="1:8" x14ac:dyDescent="0.25">
      <c r="A1502" s="1">
        <v>1501</v>
      </c>
      <c r="B1502" s="3">
        <v>660077400242</v>
      </c>
      <c r="C1502" s="2" t="s">
        <v>917</v>
      </c>
      <c r="D1502">
        <v>144</v>
      </c>
      <c r="E1502">
        <v>270</v>
      </c>
      <c r="F1502">
        <v>405</v>
      </c>
      <c r="G1502">
        <v>0</v>
      </c>
      <c r="H1502" t="str">
        <f t="shared" si="23"/>
        <v>INSERT INTO ARTICULO(idarticulo,codigo,descripcion,idmarca,precio,costo,reorden) values(1501,'660077400242','REGULADOR SOLA -B MICROVOLT 1300',144,270,405,0);</v>
      </c>
    </row>
    <row r="1503" spans="1:8" x14ac:dyDescent="0.25">
      <c r="A1503" s="1">
        <v>1502</v>
      </c>
      <c r="B1503" s="3">
        <v>2622</v>
      </c>
      <c r="C1503" s="2" t="s">
        <v>1388</v>
      </c>
      <c r="D1503">
        <v>125</v>
      </c>
      <c r="E1503">
        <v>0.47</v>
      </c>
      <c r="F1503">
        <v>0.94</v>
      </c>
      <c r="G1503">
        <v>0</v>
      </c>
      <c r="H1503" t="str">
        <f t="shared" si="23"/>
        <v>INSERT INTO ARTICULO(idarticulo,codigo,descripcion,idmarca,precio,costo,reorden) values(1502,'2622','ARANDELA PLANA 1/2"',125,0.47,0.94,0);</v>
      </c>
    </row>
    <row r="1504" spans="1:8" x14ac:dyDescent="0.25">
      <c r="A1504" s="1">
        <v>1503</v>
      </c>
      <c r="B1504" s="3" t="s">
        <v>2291</v>
      </c>
      <c r="C1504" s="2" t="s">
        <v>918</v>
      </c>
      <c r="D1504">
        <v>153</v>
      </c>
      <c r="E1504">
        <v>1210</v>
      </c>
      <c r="F1504">
        <v>1573</v>
      </c>
      <c r="G1504">
        <v>0</v>
      </c>
      <c r="H1504" t="str">
        <f t="shared" si="23"/>
        <v>INSERT INTO ARTICULO(idarticulo,codigo,descripcion,idmarca,precio,costo,reorden) values(1503,'COPLE HIDRAULICPLANO','COPLE HIDRAULICO PLANO',153,1210,1573,0);</v>
      </c>
    </row>
    <row r="1505" spans="1:8" x14ac:dyDescent="0.25">
      <c r="A1505" s="1">
        <v>1504</v>
      </c>
      <c r="B1505" s="3">
        <v>5384</v>
      </c>
      <c r="C1505" s="2" t="s">
        <v>1389</v>
      </c>
      <c r="D1505">
        <v>176</v>
      </c>
      <c r="E1505">
        <v>53.08</v>
      </c>
      <c r="F1505">
        <v>106.16</v>
      </c>
      <c r="G1505">
        <v>0</v>
      </c>
      <c r="H1505" t="str">
        <f t="shared" si="23"/>
        <v>INSERT INTO ARTICULO(idarticulo,codigo,descripcion,idmarca,precio,costo,reorden) values(1504,'5384','LIMPIADOR DE INYECTORES BOYA WURT',176,53.08,106.16,0);</v>
      </c>
    </row>
    <row r="1506" spans="1:8" x14ac:dyDescent="0.25">
      <c r="A1506" s="1">
        <v>1505</v>
      </c>
      <c r="B1506" s="3" t="s">
        <v>2292</v>
      </c>
      <c r="C1506" s="2" t="s">
        <v>919</v>
      </c>
      <c r="D1506">
        <v>125</v>
      </c>
      <c r="E1506">
        <v>112</v>
      </c>
      <c r="F1506">
        <v>168</v>
      </c>
      <c r="G1506">
        <v>0</v>
      </c>
      <c r="H1506" t="str">
        <f t="shared" si="23"/>
        <v>INSERT INTO ARTICULO(idarticulo,codigo,descripcion,idmarca,precio,costo,reorden) values(1505,'IR13932','PINZA PUNTA Y CORTE 6 VISE GRIP',125,112,168,0);</v>
      </c>
    </row>
    <row r="1507" spans="1:8" x14ac:dyDescent="0.25">
      <c r="A1507" s="1">
        <v>1506</v>
      </c>
      <c r="B1507" s="3">
        <v>1984</v>
      </c>
      <c r="C1507" s="2" t="s">
        <v>1390</v>
      </c>
      <c r="D1507">
        <v>101</v>
      </c>
      <c r="E1507">
        <v>230.447</v>
      </c>
      <c r="F1507">
        <v>345.6705</v>
      </c>
      <c r="G1507">
        <v>0</v>
      </c>
      <c r="H1507" t="str">
        <f t="shared" si="23"/>
        <v>INSERT INTO ARTICULO(idarticulo,codigo,descripcion,idmarca,precio,costo,reorden) values(1506,'1984','SILENCIADOR NARIZ',101,230.447,345.6705,0);</v>
      </c>
    </row>
    <row r="1508" spans="1:8" x14ac:dyDescent="0.25">
      <c r="A1508" s="1">
        <v>1507</v>
      </c>
      <c r="B1508" s="3" t="s">
        <v>2293</v>
      </c>
      <c r="C1508" s="2" t="s">
        <v>920</v>
      </c>
      <c r="D1508">
        <v>125</v>
      </c>
      <c r="E1508">
        <v>34.44</v>
      </c>
      <c r="F1508">
        <v>68.88</v>
      </c>
      <c r="G1508">
        <v>0</v>
      </c>
      <c r="H1508" t="str">
        <f t="shared" si="23"/>
        <v>INSERT INTO ARTICULO(idarticulo,codigo,descripcion,idmarca,precio,costo,reorden) values(1507,'C53652','EXTRACTORES EZY - OUT N. 2 C53652',125,34.44,68.88,0);</v>
      </c>
    </row>
    <row r="1509" spans="1:8" x14ac:dyDescent="0.25">
      <c r="A1509" s="1">
        <v>1508</v>
      </c>
      <c r="B1509" s="3" t="s">
        <v>2294</v>
      </c>
      <c r="C1509" s="2" t="s">
        <v>921</v>
      </c>
      <c r="D1509">
        <v>125</v>
      </c>
      <c r="E1509">
        <v>42.02</v>
      </c>
      <c r="F1509">
        <v>84.04</v>
      </c>
      <c r="G1509">
        <v>0</v>
      </c>
      <c r="H1509" t="str">
        <f t="shared" si="23"/>
        <v>INSERT INTO ARTICULO(idarticulo,codigo,descripcion,idmarca,precio,costo,reorden) values(1508,'C53653','EXTRACTORES EZY - OUT N.3 C53653',125,42.02,84.04,0);</v>
      </c>
    </row>
    <row r="1510" spans="1:8" x14ac:dyDescent="0.25">
      <c r="A1510" s="1">
        <v>1509</v>
      </c>
      <c r="B1510" s="3">
        <v>4282</v>
      </c>
      <c r="C1510" s="2" t="s">
        <v>1392</v>
      </c>
      <c r="D1510">
        <v>43</v>
      </c>
      <c r="E1510">
        <v>487.5</v>
      </c>
      <c r="F1510">
        <v>633.75</v>
      </c>
      <c r="G1510">
        <v>0</v>
      </c>
      <c r="H1510" t="str">
        <f t="shared" si="23"/>
        <v>INSERT INTO ARTICULO(idarticulo,codigo,descripcion,idmarca,precio,costo,reorden) values(1509,'4282','WASHER THRUST .5X.2 .438X.25',43,487.5,633.75,0);</v>
      </c>
    </row>
    <row r="1511" spans="1:8" x14ac:dyDescent="0.25">
      <c r="A1511" s="1">
        <v>1510</v>
      </c>
      <c r="B1511" s="3" t="s">
        <v>2295</v>
      </c>
      <c r="C1511" s="2" t="s">
        <v>922</v>
      </c>
      <c r="D1511">
        <v>125</v>
      </c>
      <c r="E1511">
        <v>32.54</v>
      </c>
      <c r="F1511">
        <v>65.08</v>
      </c>
      <c r="G1511">
        <v>0</v>
      </c>
      <c r="H1511" t="str">
        <f t="shared" si="23"/>
        <v>INSERT INTO ARTICULO(idarticulo,codigo,descripcion,idmarca,precio,costo,reorden) values(1510,'C53651','EXTRACTORES EZY - OUT N. 1 C53651',125,32.54,65.08,0);</v>
      </c>
    </row>
    <row r="1512" spans="1:8" x14ac:dyDescent="0.25">
      <c r="A1512" s="1">
        <v>1511</v>
      </c>
      <c r="B1512" s="3">
        <v>4659</v>
      </c>
      <c r="C1512" s="2" t="s">
        <v>1393</v>
      </c>
      <c r="D1512">
        <v>43</v>
      </c>
      <c r="E1512">
        <v>225</v>
      </c>
      <c r="F1512">
        <v>337.5</v>
      </c>
      <c r="G1512">
        <v>0</v>
      </c>
      <c r="H1512" t="str">
        <f t="shared" si="23"/>
        <v>INSERT INTO ARTICULO(idarticulo,codigo,descripcion,idmarca,precio,costo,reorden) values(1511,'4659','CARGO POR MANEJO',43,225,337.5,0);</v>
      </c>
    </row>
    <row r="1513" spans="1:8" x14ac:dyDescent="0.25">
      <c r="A1513" s="1">
        <v>1512</v>
      </c>
      <c r="B1513" s="3" t="s">
        <v>2296</v>
      </c>
      <c r="C1513" s="2" t="s">
        <v>923</v>
      </c>
      <c r="D1513">
        <v>125</v>
      </c>
      <c r="E1513">
        <v>17.14</v>
      </c>
      <c r="F1513">
        <v>34.28</v>
      </c>
      <c r="G1513">
        <v>0</v>
      </c>
      <c r="H1513" t="str">
        <f t="shared" si="23"/>
        <v>INSERT INTO ARTICULO(idarticulo,codigo,descripcion,idmarca,precio,costo,reorden) values(1512,'C71012','BROCA CLEVELAND Z/R HSS 3/16 C01165',125,17.14,34.28,0);</v>
      </c>
    </row>
    <row r="1514" spans="1:8" x14ac:dyDescent="0.25">
      <c r="A1514" s="1">
        <v>1513</v>
      </c>
      <c r="B1514" s="3">
        <v>6988</v>
      </c>
      <c r="C1514" s="2" t="s">
        <v>1394</v>
      </c>
      <c r="D1514">
        <v>43</v>
      </c>
      <c r="E1514">
        <v>5265</v>
      </c>
      <c r="F1514">
        <v>6844.5</v>
      </c>
      <c r="G1514">
        <v>0</v>
      </c>
      <c r="H1514" t="str">
        <f t="shared" si="23"/>
        <v>INSERT INTO ARTICULO(idarticulo,codigo,descripcion,idmarca,precio,costo,reorden) values(1513,'6988','CONTROLLER LIFT-SWING',43,5265,6844.5,0);</v>
      </c>
    </row>
    <row r="1515" spans="1:8" x14ac:dyDescent="0.25">
      <c r="A1515" s="1">
        <v>1514</v>
      </c>
      <c r="B1515" s="3" t="s">
        <v>2297</v>
      </c>
      <c r="C1515" s="2" t="s">
        <v>924</v>
      </c>
      <c r="D1515">
        <v>125</v>
      </c>
      <c r="E1515">
        <v>45.44</v>
      </c>
      <c r="F1515">
        <v>90.88</v>
      </c>
      <c r="G1515">
        <v>0</v>
      </c>
      <c r="H1515" t="str">
        <f t="shared" si="23"/>
        <v>INSERT INTO ARTICULO(idarticulo,codigo,descripcion,idmarca,precio,costo,reorden) values(1514,'UR5254','ADAPTADOR DE 1/2 H A 3/8 M URREA',125,45.44,90.88,0);</v>
      </c>
    </row>
    <row r="1516" spans="1:8" x14ac:dyDescent="0.25">
      <c r="A1516" s="1">
        <v>1515</v>
      </c>
      <c r="B1516" s="3">
        <v>1210</v>
      </c>
      <c r="C1516" s="2" t="s">
        <v>1395</v>
      </c>
      <c r="D1516">
        <v>104</v>
      </c>
      <c r="E1516">
        <v>150</v>
      </c>
      <c r="F1516">
        <v>225</v>
      </c>
      <c r="G1516">
        <v>0</v>
      </c>
      <c r="H1516" t="str">
        <f t="shared" si="23"/>
        <v>INSERT INTO ARTICULO(idarticulo,codigo,descripcion,idmarca,precio,costo,reorden) values(1515,'1210','RUEDA DE POLIURETANO 3 1/2 X 1 1/4',104,150,225,0);</v>
      </c>
    </row>
    <row r="1517" spans="1:8" x14ac:dyDescent="0.25">
      <c r="A1517" s="1">
        <v>1516</v>
      </c>
      <c r="B1517" s="3" t="s">
        <v>2298</v>
      </c>
      <c r="C1517" s="2" t="s">
        <v>925</v>
      </c>
      <c r="D1517">
        <v>98</v>
      </c>
      <c r="E1517">
        <v>34.356299999999997</v>
      </c>
      <c r="F1517">
        <v>68.712599999999995</v>
      </c>
      <c r="G1517">
        <v>0</v>
      </c>
      <c r="H1517" t="str">
        <f t="shared" si="23"/>
        <v>INSERT INTO ARTICULO(idarticulo,codigo,descripcion,idmarca,precio,costo,reorden) values(1516,'743068-HQN','ACEITE CV URSA HD SAE 40 CUB 19 L/5G',98,34.3563,68.7126,0);</v>
      </c>
    </row>
    <row r="1518" spans="1:8" x14ac:dyDescent="0.25">
      <c r="A1518" s="1">
        <v>1517</v>
      </c>
      <c r="B1518" s="3" t="s">
        <v>2299</v>
      </c>
      <c r="C1518" s="2" t="s">
        <v>926</v>
      </c>
      <c r="D1518">
        <v>125</v>
      </c>
      <c r="E1518">
        <v>0.26</v>
      </c>
      <c r="F1518">
        <v>0.52</v>
      </c>
      <c r="G1518">
        <v>0</v>
      </c>
      <c r="H1518" t="str">
        <f t="shared" si="23"/>
        <v>INSERT INTO ARTICULO(idarticulo,codigo,descripcion,idmarca,precio,costo,reorden) values(1517,'TCAMC8','TUERCA METRICA 8 MM PASO 1.25 NC',125,0.26,0.52,0);</v>
      </c>
    </row>
    <row r="1519" spans="1:8" x14ac:dyDescent="0.25">
      <c r="A1519" s="1">
        <v>1518</v>
      </c>
      <c r="B1519" s="3" t="s">
        <v>2300</v>
      </c>
      <c r="C1519" s="2" t="s">
        <v>927</v>
      </c>
      <c r="D1519">
        <v>125</v>
      </c>
      <c r="E1519">
        <v>0.5</v>
      </c>
      <c r="F1519">
        <v>1</v>
      </c>
      <c r="G1519">
        <v>0</v>
      </c>
      <c r="H1519" t="str">
        <f t="shared" si="23"/>
        <v>INSERT INTO ARTICULO(idarticulo,codigo,descripcion,idmarca,precio,costo,reorden) values(1518,'THM816','TORNILLO HEXAGONAL MM 8 X 16',125,0.5,1,0);</v>
      </c>
    </row>
    <row r="1520" spans="1:8" x14ac:dyDescent="0.25">
      <c r="A1520" s="1">
        <v>1519</v>
      </c>
      <c r="B1520" s="3">
        <v>251277</v>
      </c>
      <c r="C1520" s="2" t="s">
        <v>928</v>
      </c>
      <c r="D1520">
        <v>125</v>
      </c>
      <c r="E1520">
        <v>25.33</v>
      </c>
      <c r="F1520">
        <v>50.66</v>
      </c>
      <c r="G1520">
        <v>0</v>
      </c>
      <c r="H1520" t="str">
        <f t="shared" si="23"/>
        <v>INSERT INTO ARTICULO(idarticulo,codigo,descripcion,idmarca,precio,costo,reorden) values(1519,'251277','TUERCA UNION GALVANIZADA DE 1/2"',125,25.33,50.66,0);</v>
      </c>
    </row>
    <row r="1521" spans="1:8" x14ac:dyDescent="0.25">
      <c r="A1521" s="1">
        <v>1520</v>
      </c>
      <c r="B1521" s="3">
        <v>151435</v>
      </c>
      <c r="C1521" s="2" t="s">
        <v>929</v>
      </c>
      <c r="D1521">
        <v>125</v>
      </c>
      <c r="E1521">
        <v>796.02</v>
      </c>
      <c r="F1521">
        <v>1034.826</v>
      </c>
      <c r="G1521">
        <v>0</v>
      </c>
      <c r="H1521" t="str">
        <f t="shared" si="23"/>
        <v>INSERT INTO ARTICULO(idarticulo,codigo,descripcion,idmarca,precio,costo,reorden) values(1520,'151435','TROLE MANUAL TIPO JALON 500 KG DOGO',125,796.02,1034.826,0);</v>
      </c>
    </row>
    <row r="1522" spans="1:8" x14ac:dyDescent="0.25">
      <c r="A1522" s="1">
        <v>1521</v>
      </c>
      <c r="B1522" s="3">
        <v>6</v>
      </c>
      <c r="C1522" s="2" t="s">
        <v>1400</v>
      </c>
      <c r="D1522">
        <v>125</v>
      </c>
      <c r="E1522">
        <v>54.43</v>
      </c>
      <c r="F1522">
        <v>108.86</v>
      </c>
      <c r="G1522">
        <v>0</v>
      </c>
      <c r="H1522" t="str">
        <f t="shared" si="23"/>
        <v>INSERT INTO ARTICULO(idarticulo,codigo,descripcion,idmarca,precio,costo,reorden) values(1521,'6','JUEGO LLAVES ALLEN SURTEK 8 PZAS',125,54.43,108.86,0);</v>
      </c>
    </row>
    <row r="1523" spans="1:8" x14ac:dyDescent="0.25">
      <c r="A1523" s="1">
        <v>1522</v>
      </c>
      <c r="B1523" s="3" t="s">
        <v>2301</v>
      </c>
      <c r="C1523" s="2" t="s">
        <v>930</v>
      </c>
      <c r="D1523">
        <v>125</v>
      </c>
      <c r="E1523">
        <v>0.61</v>
      </c>
      <c r="F1523">
        <v>1.22</v>
      </c>
      <c r="G1523">
        <v>0</v>
      </c>
      <c r="H1523" t="str">
        <f t="shared" si="23"/>
        <v>INSERT INTO ARTICULO(idarticulo,codigo,descripcion,idmarca,precio,costo,reorden) values(1522,'TER4M425','TORNILLO ESTUFA INOX 4 X 25 MM',125,0.61,1.22,0);</v>
      </c>
    </row>
    <row r="1524" spans="1:8" x14ac:dyDescent="0.25">
      <c r="A1524" s="1">
        <v>1523</v>
      </c>
      <c r="B1524" s="3" t="s">
        <v>2302</v>
      </c>
      <c r="C1524" s="2" t="s">
        <v>931</v>
      </c>
      <c r="D1524">
        <v>125</v>
      </c>
      <c r="E1524">
        <v>0.82</v>
      </c>
      <c r="F1524">
        <v>1.64</v>
      </c>
      <c r="G1524">
        <v>0</v>
      </c>
      <c r="H1524" t="str">
        <f t="shared" si="23"/>
        <v>INSERT INTO ARTICULO(idarticulo,codigo,descripcion,idmarca,precio,costo,reorden) values(1523,'T5C516112','TORNILLO G-5 NC 5/16 X 1 1/2',125,0.82,1.64,0);</v>
      </c>
    </row>
    <row r="1525" spans="1:8" x14ac:dyDescent="0.25">
      <c r="A1525" s="1">
        <v>1524</v>
      </c>
      <c r="B1525" s="3">
        <v>929</v>
      </c>
      <c r="C1525" s="2" t="s">
        <v>1402</v>
      </c>
      <c r="D1525">
        <v>125</v>
      </c>
      <c r="E1525">
        <v>58.97</v>
      </c>
      <c r="F1525">
        <v>117.94</v>
      </c>
      <c r="G1525">
        <v>0</v>
      </c>
      <c r="H1525" t="str">
        <f t="shared" si="23"/>
        <v>INSERT INTO ARTICULO(idarticulo,codigo,descripcion,idmarca,precio,costo,reorden) values(1524,'929','LLAVE P/FILTRO SURTEK UNIVERSAL',125,58.97,117.94,0);</v>
      </c>
    </row>
    <row r="1526" spans="1:8" x14ac:dyDescent="0.25">
      <c r="A1526" s="1">
        <v>1525</v>
      </c>
      <c r="B1526" s="3" t="s">
        <v>2303</v>
      </c>
      <c r="C1526" s="2" t="s">
        <v>932</v>
      </c>
      <c r="D1526">
        <v>125</v>
      </c>
      <c r="E1526">
        <v>143.18</v>
      </c>
      <c r="F1526">
        <v>214.77</v>
      </c>
      <c r="G1526">
        <v>0</v>
      </c>
      <c r="H1526" t="str">
        <f t="shared" si="23"/>
        <v>INSERT INTO ARTICULO(idarticulo,codigo,descripcion,idmarca,precio,costo,reorden) values(1525,'CLORO','CLORO CONCENTRADO 20 LITROS SIN ENVASE',125,143.18,214.77,0);</v>
      </c>
    </row>
    <row r="1527" spans="1:8" x14ac:dyDescent="0.25">
      <c r="A1527" s="1">
        <v>1526</v>
      </c>
      <c r="B1527" s="3" t="s">
        <v>2304</v>
      </c>
      <c r="C1527" s="2" t="s">
        <v>933</v>
      </c>
      <c r="D1527">
        <v>125</v>
      </c>
      <c r="E1527">
        <v>12</v>
      </c>
      <c r="F1527">
        <v>24</v>
      </c>
      <c r="G1527">
        <v>0</v>
      </c>
      <c r="H1527" t="str">
        <f t="shared" si="23"/>
        <v>INSERT INTO ARTICULO(idarticulo,codigo,descripcion,idmarca,precio,costo,reorden) values(1526,'L218HET2','SEGUETA ARCO LENOX T2 BIMETAL 18 TPI',125,12,24,0);</v>
      </c>
    </row>
    <row r="1528" spans="1:8" x14ac:dyDescent="0.25">
      <c r="A1528" s="1">
        <v>1527</v>
      </c>
      <c r="B1528" s="3">
        <v>3969</v>
      </c>
      <c r="C1528" s="2" t="s">
        <v>1406</v>
      </c>
      <c r="D1528">
        <v>125</v>
      </c>
      <c r="E1528">
        <v>55.82</v>
      </c>
      <c r="F1528">
        <v>111.64</v>
      </c>
      <c r="G1528">
        <v>0</v>
      </c>
      <c r="H1528" t="str">
        <f t="shared" si="23"/>
        <v>INSERT INTO ARTICULO(idarticulo,codigo,descripcion,idmarca,precio,costo,reorden) values(1527,'3969','PINZA DE PRESION FOY 10',125,55.82,111.64,0);</v>
      </c>
    </row>
    <row r="1529" spans="1:8" x14ac:dyDescent="0.25">
      <c r="A1529" s="1">
        <v>1528</v>
      </c>
      <c r="B1529" s="3" t="s">
        <v>2305</v>
      </c>
      <c r="C1529" s="2" t="s">
        <v>934</v>
      </c>
      <c r="D1529">
        <v>125</v>
      </c>
      <c r="E1529">
        <v>119</v>
      </c>
      <c r="F1529">
        <v>178.5</v>
      </c>
      <c r="G1529">
        <v>0</v>
      </c>
      <c r="H1529" t="str">
        <f t="shared" si="23"/>
        <v>INSERT INTO ARTICULO(idarticulo,codigo,descripcion,idmarca,precio,costo,reorden) values(1528,'R16M','RASTRILLO RECTO16 DIENTES TRUPER',125,119,178.5,0);</v>
      </c>
    </row>
    <row r="1530" spans="1:8" x14ac:dyDescent="0.25">
      <c r="A1530" s="1">
        <v>1529</v>
      </c>
      <c r="B1530" s="3">
        <v>2941</v>
      </c>
      <c r="C1530" s="2" t="s">
        <v>1407</v>
      </c>
      <c r="D1530">
        <v>125</v>
      </c>
      <c r="E1530">
        <v>39.090000000000003</v>
      </c>
      <c r="F1530">
        <v>78.180000000000007</v>
      </c>
      <c r="G1530">
        <v>0</v>
      </c>
      <c r="H1530" t="str">
        <f t="shared" si="23"/>
        <v>INSERT INTO ARTICULO(idarticulo,codigo,descripcion,idmarca,precio,costo,reorden) values(1529,'2941','PINZA FOY P/MECANICO',125,39.09,78.18,0);</v>
      </c>
    </row>
    <row r="1531" spans="1:8" x14ac:dyDescent="0.25">
      <c r="A1531" s="1">
        <v>1530</v>
      </c>
      <c r="B1531" s="3" t="s">
        <v>2306</v>
      </c>
      <c r="C1531" s="2" t="s">
        <v>935</v>
      </c>
      <c r="D1531">
        <v>125</v>
      </c>
      <c r="E1531">
        <v>80.3</v>
      </c>
      <c r="F1531">
        <v>160.6</v>
      </c>
      <c r="G1531">
        <v>0</v>
      </c>
      <c r="H1531" t="str">
        <f t="shared" si="23"/>
        <v>INSERT INTO ARTICULO(idarticulo,codigo,descripcion,idmarca,precio,costo,reorden) values(1530,'RUEDA','RUEDA TIPO TRACTOR CON RIN DE LAMINA 7" UN BALERO',125,80.3,160.6,0);</v>
      </c>
    </row>
    <row r="1532" spans="1:8" x14ac:dyDescent="0.25">
      <c r="A1532" s="1">
        <v>1531</v>
      </c>
      <c r="B1532" s="3">
        <v>4210</v>
      </c>
      <c r="C1532" s="2" t="s">
        <v>1408</v>
      </c>
      <c r="D1532">
        <v>125</v>
      </c>
      <c r="E1532">
        <v>69.13</v>
      </c>
      <c r="F1532">
        <v>138.26</v>
      </c>
      <c r="G1532">
        <v>0</v>
      </c>
      <c r="H1532" t="str">
        <f t="shared" si="23"/>
        <v>INSERT INTO ARTICULO(idarticulo,codigo,descripcion,idmarca,precio,costo,reorden) values(1531,'4210','PINA FOY PUNTA 7',125,69.13,138.26,0);</v>
      </c>
    </row>
    <row r="1533" spans="1:8" x14ac:dyDescent="0.25">
      <c r="A1533" s="1">
        <v>1532</v>
      </c>
      <c r="B1533" s="3" t="s">
        <v>2307</v>
      </c>
      <c r="C1533" s="2" t="s">
        <v>936</v>
      </c>
      <c r="D1533">
        <v>125</v>
      </c>
      <c r="E1533">
        <v>16.5</v>
      </c>
      <c r="F1533">
        <v>33</v>
      </c>
      <c r="G1533">
        <v>0</v>
      </c>
      <c r="H1533" t="str">
        <f t="shared" si="23"/>
        <v>INSERT INTO ARTICULO(idarticulo,codigo,descripcion,idmarca,precio,costo,reorden) values(1532,'BUJE','BUJE PARA RUEDA DE 7/16',125,16.5,33,0);</v>
      </c>
    </row>
    <row r="1534" spans="1:8" x14ac:dyDescent="0.25">
      <c r="A1534" s="1">
        <v>1533</v>
      </c>
      <c r="B1534" s="3">
        <v>9581032</v>
      </c>
      <c r="C1534" s="2" t="s">
        <v>937</v>
      </c>
      <c r="D1534">
        <v>75</v>
      </c>
      <c r="E1534">
        <v>28.67</v>
      </c>
      <c r="F1534">
        <v>57.34</v>
      </c>
      <c r="G1534">
        <v>0</v>
      </c>
      <c r="H1534" t="str">
        <f t="shared" si="23"/>
        <v>INSERT INTO ARTICULO(idarticulo,codigo,descripcion,idmarca,precio,costo,reorden) values(1533,'9581032','ARANDELA 046',75,28.67,57.34,0);</v>
      </c>
    </row>
    <row r="1535" spans="1:8" x14ac:dyDescent="0.25">
      <c r="A1535" s="1">
        <v>1534</v>
      </c>
      <c r="B1535" s="3">
        <v>94606240801</v>
      </c>
      <c r="C1535" s="2" t="s">
        <v>3262</v>
      </c>
      <c r="D1535">
        <v>75</v>
      </c>
      <c r="E1535">
        <v>4.58</v>
      </c>
      <c r="F1535">
        <v>9.16</v>
      </c>
      <c r="G1535">
        <v>0</v>
      </c>
      <c r="H1535" t="str">
        <f t="shared" si="23"/>
        <v>INSERT INTO ARTICULO(idarticulo,codigo,descripcion,idmarca,precio,costo,reorden) values(1534,'94606240801','ARANDELA 017 019T A 034',75,4.58,9.16,0);</v>
      </c>
    </row>
    <row r="1536" spans="1:8" x14ac:dyDescent="0.25">
      <c r="A1536" s="1">
        <v>1535</v>
      </c>
      <c r="B1536" s="3">
        <v>5706</v>
      </c>
      <c r="C1536" s="2" t="s">
        <v>1410</v>
      </c>
      <c r="D1536">
        <v>75</v>
      </c>
      <c r="E1536">
        <v>17.38</v>
      </c>
      <c r="F1536">
        <v>34.76</v>
      </c>
      <c r="G1536">
        <v>0</v>
      </c>
      <c r="H1536" t="str">
        <f t="shared" si="23"/>
        <v>INSERT INTO ARTICULO(idarticulo,codigo,descripcion,idmarca,precio,costo,reorden) values(1535,'5706','ARANDELA 029,039,046',75,17.38,34.76,0);</v>
      </c>
    </row>
    <row r="1537" spans="1:8" x14ac:dyDescent="0.25">
      <c r="A1537" s="1">
        <v>1536</v>
      </c>
      <c r="B1537" s="3" t="s">
        <v>2308</v>
      </c>
      <c r="C1537" s="2" t="s">
        <v>938</v>
      </c>
      <c r="D1537">
        <v>157</v>
      </c>
      <c r="E1537">
        <v>100</v>
      </c>
      <c r="F1537">
        <v>200</v>
      </c>
      <c r="G1537">
        <v>0</v>
      </c>
      <c r="H1537" t="str">
        <f t="shared" si="23"/>
        <v>INSERT INTO ARTICULO(idarticulo,codigo,descripcion,idmarca,precio,costo,reorden) values(1536,'SERVSTIHL','SERVICIO DE MANIOBRA',157,100,200,0);</v>
      </c>
    </row>
    <row r="1538" spans="1:8" x14ac:dyDescent="0.25">
      <c r="A1538" s="1">
        <v>1537</v>
      </c>
      <c r="B1538" s="3">
        <v>2930</v>
      </c>
      <c r="C1538" s="2" t="s">
        <v>1411</v>
      </c>
      <c r="D1538">
        <v>75</v>
      </c>
      <c r="E1538">
        <v>4.58</v>
      </c>
      <c r="F1538">
        <v>9.16</v>
      </c>
      <c r="G1538">
        <v>0</v>
      </c>
      <c r="H1538" t="str">
        <f t="shared" si="23"/>
        <v>INSERT INTO ARTICULO(idarticulo,codigo,descripcion,idmarca,precio,costo,reorden) values(1537,'2930','RESORTE HELICOIDAL 029,039,046',75,4.58,9.16,0);</v>
      </c>
    </row>
    <row r="1539" spans="1:8" x14ac:dyDescent="0.25">
      <c r="A1539" s="1">
        <v>1538</v>
      </c>
      <c r="B1539" s="3">
        <v>251470</v>
      </c>
      <c r="C1539" s="2" t="s">
        <v>939</v>
      </c>
      <c r="D1539">
        <v>125</v>
      </c>
      <c r="E1539">
        <v>13</v>
      </c>
      <c r="F1539">
        <v>26</v>
      </c>
      <c r="G1539">
        <v>0</v>
      </c>
      <c r="H1539" t="str">
        <f t="shared" ref="H1539:H1602" si="24">CONCATENATE("INSERT INTO ARTICULO(idarticulo,codigo,descripcion,idmarca,precio,costo,reorden) values(",A1539,",'",B1539,"','",C1539,"',",D1539,",",E1539,",",F1539,",",G1539,");")</f>
        <v>INSERT INTO ARTICULO(idarticulo,codigo,descripcion,idmarca,precio,costo,reorden) values(1538,'251470','REDUCCION CAMPANA 1/2" -3/8" GALV',125,13,26,0);</v>
      </c>
    </row>
    <row r="1540" spans="1:8" x14ac:dyDescent="0.25">
      <c r="A1540" s="1">
        <v>1539</v>
      </c>
      <c r="B1540" s="3">
        <v>2369</v>
      </c>
      <c r="C1540" s="2" t="s">
        <v>1413</v>
      </c>
      <c r="D1540">
        <v>75</v>
      </c>
      <c r="E1540">
        <v>29.34</v>
      </c>
      <c r="F1540">
        <v>58.68</v>
      </c>
      <c r="G1540">
        <v>0</v>
      </c>
      <c r="H1540" t="str">
        <f t="shared" si="24"/>
        <v>INSERT INTO ARTICULO(idarticulo,codigo,descripcion,idmarca,precio,costo,reorden) values(1539,'2369','PERNO DE REGULACION 029,034,039,046',75,29.34,58.68,0);</v>
      </c>
    </row>
    <row r="1541" spans="1:8" x14ac:dyDescent="0.25">
      <c r="A1541" s="1">
        <v>1540</v>
      </c>
      <c r="B1541" s="3" t="s">
        <v>2309</v>
      </c>
      <c r="C1541" s="2" t="s">
        <v>940</v>
      </c>
      <c r="D1541">
        <v>125</v>
      </c>
      <c r="E1541">
        <v>29.88</v>
      </c>
      <c r="F1541">
        <v>59.76</v>
      </c>
      <c r="G1541">
        <v>0</v>
      </c>
      <c r="H1541" t="str">
        <f t="shared" si="24"/>
        <v>INSERT INTO ARTICULO(idarticulo,codigo,descripcion,idmarca,precio,costo,reorden) values(1540,'LLAVAMT5','LLAVE HEXAGONAL EN T 5 MM X 6 URREA',125,29.88,59.76,0);</v>
      </c>
    </row>
    <row r="1542" spans="1:8" x14ac:dyDescent="0.25">
      <c r="A1542" s="1">
        <v>1541</v>
      </c>
      <c r="B1542" s="3">
        <v>5033</v>
      </c>
      <c r="C1542" s="2" t="s">
        <v>1414</v>
      </c>
      <c r="D1542">
        <v>75</v>
      </c>
      <c r="E1542">
        <v>3.26</v>
      </c>
      <c r="F1542">
        <v>6.52</v>
      </c>
      <c r="G1542">
        <v>0</v>
      </c>
      <c r="H1542" t="str">
        <f t="shared" si="24"/>
        <v>INSERT INTO ARTICULO(idarticulo,codigo,descripcion,idmarca,precio,costo,reorden) values(1541,'5033','JUNTA CIRC. 026,029,034,036,039,046',75,3.26,6.52,0);</v>
      </c>
    </row>
    <row r="1543" spans="1:8" x14ac:dyDescent="0.25">
      <c r="A1543" s="1">
        <v>1542</v>
      </c>
      <c r="B1543" s="3" t="s">
        <v>2310</v>
      </c>
      <c r="C1543" s="2" t="s">
        <v>941</v>
      </c>
      <c r="D1543">
        <v>2</v>
      </c>
      <c r="E1543">
        <v>18</v>
      </c>
      <c r="F1543">
        <v>36</v>
      </c>
      <c r="G1543">
        <v>0</v>
      </c>
      <c r="H1543" t="str">
        <f t="shared" si="24"/>
        <v>INSERT INTO ARTICULO(idarticulo,codigo,descripcion,idmarca,precio,costo,reorden) values(1542,'D18219','DISCO DE METAL DE 7"',2,18,36,0);</v>
      </c>
    </row>
    <row r="1544" spans="1:8" x14ac:dyDescent="0.25">
      <c r="A1544" s="1">
        <v>1543</v>
      </c>
      <c r="B1544" s="3">
        <v>210</v>
      </c>
      <c r="C1544" s="2" t="s">
        <v>1415</v>
      </c>
      <c r="D1544">
        <v>75</v>
      </c>
      <c r="E1544">
        <v>30.42</v>
      </c>
      <c r="F1544">
        <v>60.84</v>
      </c>
      <c r="G1544">
        <v>0</v>
      </c>
      <c r="H1544" t="str">
        <f t="shared" si="24"/>
        <v>INSERT INTO ARTICULO(idarticulo,codigo,descripcion,idmarca,precio,costo,reorden) values(1543,'210','PIEZA ANGULAR 029,039',75,30.42,60.84,0);</v>
      </c>
    </row>
    <row r="1545" spans="1:8" x14ac:dyDescent="0.25">
      <c r="A1545" s="1">
        <v>1544</v>
      </c>
      <c r="B1545" s="3" t="s">
        <v>2311</v>
      </c>
      <c r="C1545" s="2" t="s">
        <v>942</v>
      </c>
      <c r="D1545">
        <v>171</v>
      </c>
      <c r="E1545">
        <v>266.66500000000002</v>
      </c>
      <c r="F1545">
        <v>399.9975</v>
      </c>
      <c r="G1545">
        <v>0</v>
      </c>
      <c r="H1545" t="str">
        <f t="shared" si="24"/>
        <v>INSERT INTO ARTICULO(idarticulo,codigo,descripcion,idmarca,precio,costo,reorden) values(1544,'RI5067','LENGUETA 2" CLASE IIICAIDA 2" ALTO 3/4"',171,266.665,399.9975,0);</v>
      </c>
    </row>
    <row r="1546" spans="1:8" x14ac:dyDescent="0.25">
      <c r="A1546" s="1">
        <v>1545</v>
      </c>
      <c r="B1546" s="3">
        <v>6391</v>
      </c>
      <c r="C1546" s="2" t="s">
        <v>1416</v>
      </c>
      <c r="D1546">
        <v>75</v>
      </c>
      <c r="E1546">
        <v>6.27</v>
      </c>
      <c r="F1546">
        <v>12.54</v>
      </c>
      <c r="G1546">
        <v>0</v>
      </c>
      <c r="H1546" t="str">
        <f t="shared" si="24"/>
        <v>INSERT INTO ARTICULO(idarticulo,codigo,descripcion,idmarca,precio,costo,reorden) values(1545,'6391','JUNTA CIRCULAR 029,039',75,6.27,12.54,0);</v>
      </c>
    </row>
    <row r="1547" spans="1:8" x14ac:dyDescent="0.25">
      <c r="A1547" s="1">
        <v>1546</v>
      </c>
      <c r="B1547" s="3" t="s">
        <v>2312</v>
      </c>
      <c r="C1547" s="2" t="s">
        <v>3263</v>
      </c>
      <c r="D1547">
        <v>171</v>
      </c>
      <c r="E1547">
        <v>219.85599999999999</v>
      </c>
      <c r="F1547">
        <v>329.78399999999999</v>
      </c>
      <c r="G1547">
        <v>0</v>
      </c>
      <c r="H1547" t="str">
        <f t="shared" si="24"/>
        <v>INSERT INTO ARTICULO(idarticulo,codigo,descripcion,idmarca,precio,costo,reorden) values(1546,'CR5004','JUEGO DE SUJETACARGA 1" 3MT CON MATRACA',171,219.856,329.784,0);</v>
      </c>
    </row>
    <row r="1548" spans="1:8" x14ac:dyDescent="0.25">
      <c r="A1548" s="1">
        <v>1547</v>
      </c>
      <c r="B1548" s="3" t="s">
        <v>2313</v>
      </c>
      <c r="C1548" s="2" t="s">
        <v>943</v>
      </c>
      <c r="D1548">
        <v>171</v>
      </c>
      <c r="E1548">
        <v>489.69200000000001</v>
      </c>
      <c r="F1548">
        <v>636.59960000000001</v>
      </c>
      <c r="G1548">
        <v>0</v>
      </c>
      <c r="H1548" t="str">
        <f t="shared" si="24"/>
        <v>INSERT INTO ARTICULO(idarticulo,codigo,descripcion,idmarca,precio,costo,reorden) values(1547,'ST1075','JUEGO FRACCIONAL DADOS Y MACHUELOS 40 PZS',171,489.692,636.5996,0);</v>
      </c>
    </row>
    <row r="1549" spans="1:8" x14ac:dyDescent="0.25">
      <c r="A1549" s="1">
        <v>1548</v>
      </c>
      <c r="B1549" s="3">
        <v>6494</v>
      </c>
      <c r="C1549" s="2" t="s">
        <v>1417</v>
      </c>
      <c r="D1549">
        <v>75</v>
      </c>
      <c r="E1549">
        <v>9.5299999999999994</v>
      </c>
      <c r="F1549">
        <v>19.059999999999999</v>
      </c>
      <c r="G1549">
        <v>0</v>
      </c>
      <c r="H1549" t="str">
        <f t="shared" si="24"/>
        <v>INSERT INTO ARTICULO(idarticulo,codigo,descripcion,idmarca,precio,costo,reorden) values(1548,'6494','RESORTE 029,034,036,039',75,9.53,19.06,0);</v>
      </c>
    </row>
    <row r="1550" spans="1:8" x14ac:dyDescent="0.25">
      <c r="A1550" s="1">
        <v>1549</v>
      </c>
      <c r="B1550" s="3" t="s">
        <v>2314</v>
      </c>
      <c r="C1550" s="2" t="s">
        <v>944</v>
      </c>
      <c r="D1550">
        <v>171</v>
      </c>
      <c r="E1550">
        <v>537.33399999999995</v>
      </c>
      <c r="F1550">
        <v>698.53420000000006</v>
      </c>
      <c r="G1550">
        <v>0</v>
      </c>
      <c r="H1550" t="str">
        <f t="shared" si="24"/>
        <v>INSERT INTO ARTICULO(idarticulo,codigo,descripcion,idmarca,precio,costo,reorden) values(1549,'ST1074','JUEGO METRICO DADOS Y MACHUELOS 40 PZS',171,537.334,698.5342,0);</v>
      </c>
    </row>
    <row r="1551" spans="1:8" x14ac:dyDescent="0.25">
      <c r="A1551" s="1">
        <v>1550</v>
      </c>
      <c r="B1551" s="3" t="s">
        <v>2315</v>
      </c>
      <c r="C1551" s="2" t="s">
        <v>945</v>
      </c>
      <c r="D1551">
        <v>171</v>
      </c>
      <c r="E1551">
        <v>14.576700000000001</v>
      </c>
      <c r="F1551">
        <v>29.153400000000001</v>
      </c>
      <c r="G1551">
        <v>0</v>
      </c>
      <c r="H1551" t="str">
        <f t="shared" si="24"/>
        <v>INSERT INTO ARTICULO(idarticulo,codigo,descripcion,idmarca,precio,costo,reorden) values(1550,'PS5004','SOGA POLIPROPILENO AMA/ROJO 10MM 3/8 20 KG',171,14.5767,29.1534,0);</v>
      </c>
    </row>
    <row r="1552" spans="1:8" x14ac:dyDescent="0.25">
      <c r="A1552" s="1">
        <v>1551</v>
      </c>
      <c r="B1552" s="3">
        <v>3976</v>
      </c>
      <c r="C1552" s="2" t="s">
        <v>1419</v>
      </c>
      <c r="D1552">
        <v>2</v>
      </c>
      <c r="E1552">
        <v>1</v>
      </c>
      <c r="F1552">
        <v>2</v>
      </c>
      <c r="G1552">
        <v>0</v>
      </c>
      <c r="H1552" t="str">
        <f t="shared" si="24"/>
        <v>INSERT INTO ARTICULO(idarticulo,codigo,descripcion,idmarca,precio,costo,reorden) values(1551,'3976','TUERCA HEXAGONAL',2,1,2,0);</v>
      </c>
    </row>
    <row r="1553" spans="1:8" x14ac:dyDescent="0.25">
      <c r="A1553" s="1">
        <v>1552</v>
      </c>
      <c r="B1553" s="3" t="s">
        <v>2316</v>
      </c>
      <c r="C1553" s="2" t="s">
        <v>946</v>
      </c>
      <c r="D1553">
        <v>157</v>
      </c>
      <c r="E1553">
        <v>950</v>
      </c>
      <c r="F1553">
        <v>1235</v>
      </c>
      <c r="G1553">
        <v>0</v>
      </c>
      <c r="H1553" t="str">
        <f t="shared" si="24"/>
        <v>INSERT INTO ARTICULO(idarticulo,codigo,descripcion,idmarca,precio,costo,reorden) values(1552,'SERVJLG','REPARACION DE BRAZO JLG E400AJ',157,950,1235,0);</v>
      </c>
    </row>
    <row r="1554" spans="1:8" x14ac:dyDescent="0.25">
      <c r="A1554" s="1">
        <v>1553</v>
      </c>
      <c r="B1554" s="3" t="s">
        <v>2317</v>
      </c>
      <c r="C1554" s="2" t="s">
        <v>947</v>
      </c>
      <c r="D1554">
        <v>125</v>
      </c>
      <c r="E1554">
        <v>245</v>
      </c>
      <c r="F1554">
        <v>367.5</v>
      </c>
      <c r="G1554">
        <v>0</v>
      </c>
      <c r="H1554" t="str">
        <f t="shared" si="24"/>
        <v>INSERT INTO ARTICULO(idarticulo,codigo,descripcion,idmarca,precio,costo,reorden) values(1553,'CAMEURO','CAMISA EURO BIG BNAG COLOR CEREZA CON LOGOTIPO BORDADO AL FRENTE IZQUIERDO',125,245,367.5,0);</v>
      </c>
    </row>
    <row r="1555" spans="1:8" x14ac:dyDescent="0.25">
      <c r="A1555" s="1">
        <v>1554</v>
      </c>
      <c r="B1555" s="3">
        <v>2495</v>
      </c>
      <c r="C1555" s="2" t="s">
        <v>1420</v>
      </c>
      <c r="D1555">
        <v>2</v>
      </c>
      <c r="E1555">
        <v>12</v>
      </c>
      <c r="F1555">
        <v>24</v>
      </c>
      <c r="G1555">
        <v>0</v>
      </c>
      <c r="H1555" t="str">
        <f t="shared" si="24"/>
        <v>INSERT INTO ARTICULO(idarticulo,codigo,descripcion,idmarca,precio,costo,reorden) values(1554,'2495','ARANDELA DE PLASTICO',2,12,24,0);</v>
      </c>
    </row>
    <row r="1556" spans="1:8" x14ac:dyDescent="0.25">
      <c r="A1556" s="1">
        <v>1555</v>
      </c>
      <c r="B1556" s="3">
        <v>4190451</v>
      </c>
      <c r="C1556" s="2" t="s">
        <v>948</v>
      </c>
      <c r="D1556">
        <v>2</v>
      </c>
      <c r="E1556">
        <v>34</v>
      </c>
      <c r="F1556">
        <v>68</v>
      </c>
      <c r="G1556">
        <v>0</v>
      </c>
      <c r="H1556" t="str">
        <f t="shared" si="24"/>
        <v>INSERT INTO ARTICULO(idarticulo,codigo,descripcion,idmarca,precio,costo,reorden) values(1555,'4190451','CUBIERTA',2,34,68,0);</v>
      </c>
    </row>
    <row r="1557" spans="1:8" x14ac:dyDescent="0.25">
      <c r="A1557" s="1">
        <v>1556</v>
      </c>
      <c r="B1557" s="3" t="s">
        <v>2318</v>
      </c>
      <c r="C1557" s="2" t="s">
        <v>949</v>
      </c>
      <c r="D1557">
        <v>125</v>
      </c>
      <c r="E1557">
        <v>457.14</v>
      </c>
      <c r="F1557">
        <v>594.28200000000004</v>
      </c>
      <c r="G1557">
        <v>0</v>
      </c>
      <c r="H1557" t="str">
        <f t="shared" si="24"/>
        <v>INSERT INTO ARTICULO(idarticulo,codigo,descripcion,idmarca,precio,costo,reorden) values(1556,'ZAPSEG','ZAPATO DE SEGURIDAD MAGNO 020 C/ACERO',125,457.14,594.282,0);</v>
      </c>
    </row>
    <row r="1558" spans="1:8" x14ac:dyDescent="0.25">
      <c r="A1558" s="1">
        <v>1557</v>
      </c>
      <c r="B1558" s="3">
        <v>101</v>
      </c>
      <c r="C1558" s="2" t="s">
        <v>1421</v>
      </c>
      <c r="D1558">
        <v>2</v>
      </c>
      <c r="E1558">
        <v>19</v>
      </c>
      <c r="F1558">
        <v>38</v>
      </c>
      <c r="G1558">
        <v>0</v>
      </c>
      <c r="H1558" t="str">
        <f t="shared" si="24"/>
        <v>INSERT INTO ARTICULO(idarticulo,codigo,descripcion,idmarca,precio,costo,reorden) values(1557,'101','TAPON ROSCADO',2,19,38,0);</v>
      </c>
    </row>
    <row r="1559" spans="1:8" x14ac:dyDescent="0.25">
      <c r="A1559" s="1">
        <v>1558</v>
      </c>
      <c r="B1559" s="3">
        <v>580400</v>
      </c>
      <c r="C1559" s="2" t="s">
        <v>950</v>
      </c>
      <c r="D1559">
        <v>125</v>
      </c>
      <c r="E1559">
        <v>330</v>
      </c>
      <c r="F1559">
        <v>429</v>
      </c>
      <c r="G1559">
        <v>0</v>
      </c>
      <c r="H1559" t="str">
        <f t="shared" si="24"/>
        <v>INSERT INTO ARTICULO(idarticulo,codigo,descripcion,idmarca,precio,costo,reorden) values(1558,'580400','BALERO RDA/DEL CHEVY 94-10 (DOBLE) LUKB 580400',125,330,429,0);</v>
      </c>
    </row>
    <row r="1560" spans="1:8" x14ac:dyDescent="0.25">
      <c r="A1560" s="1">
        <v>1559</v>
      </c>
      <c r="B1560" s="3">
        <v>1217</v>
      </c>
      <c r="C1560" s="2" t="s">
        <v>1422</v>
      </c>
      <c r="D1560">
        <v>2</v>
      </c>
      <c r="E1560">
        <v>12</v>
      </c>
      <c r="F1560">
        <v>24</v>
      </c>
      <c r="G1560">
        <v>0</v>
      </c>
      <c r="H1560" t="str">
        <f t="shared" si="24"/>
        <v>INSERT INTO ARTICULO(idarticulo,codigo,descripcion,idmarca,precio,costo,reorden) values(1559,'1217','TORNILLO ALLEN',2,12,24,0);</v>
      </c>
    </row>
    <row r="1561" spans="1:8" x14ac:dyDescent="0.25">
      <c r="A1561" s="1">
        <v>1560</v>
      </c>
      <c r="B1561" s="3" t="s">
        <v>2319</v>
      </c>
      <c r="C1561" s="2" t="s">
        <v>951</v>
      </c>
      <c r="D1561">
        <v>125</v>
      </c>
      <c r="E1561">
        <v>250</v>
      </c>
      <c r="F1561">
        <v>375</v>
      </c>
      <c r="G1561">
        <v>0</v>
      </c>
      <c r="H1561" t="str">
        <f t="shared" si="24"/>
        <v>INSERT INTO ARTICULO(idarticulo,codigo,descripcion,idmarca,precio,costo,reorden) values(1560,'BLUSA','BLUSA CON LOGOTIPO BORDADO EN EL FRENTE IZQUIERDO',125,250,375,0);</v>
      </c>
    </row>
    <row r="1562" spans="1:8" x14ac:dyDescent="0.25">
      <c r="A1562" s="1">
        <v>1561</v>
      </c>
      <c r="B1562" s="3">
        <v>462</v>
      </c>
      <c r="C1562" s="2" t="s">
        <v>835</v>
      </c>
      <c r="D1562">
        <v>2</v>
      </c>
      <c r="E1562">
        <v>3</v>
      </c>
      <c r="F1562">
        <v>6</v>
      </c>
      <c r="G1562">
        <v>0</v>
      </c>
      <c r="H1562" t="str">
        <f t="shared" si="24"/>
        <v>INSERT INTO ARTICULO(idarticulo,codigo,descripcion,idmarca,precio,costo,reorden) values(1561,'462','TORNILLO',2,3,6,0);</v>
      </c>
    </row>
    <row r="1563" spans="1:8" x14ac:dyDescent="0.25">
      <c r="A1563" s="1">
        <v>1562</v>
      </c>
      <c r="B1563" s="3" t="s">
        <v>2320</v>
      </c>
      <c r="C1563" s="2" t="s">
        <v>952</v>
      </c>
      <c r="D1563">
        <v>144</v>
      </c>
      <c r="E1563">
        <v>290</v>
      </c>
      <c r="F1563">
        <v>435</v>
      </c>
      <c r="G1563">
        <v>0</v>
      </c>
      <c r="H1563" t="str">
        <f t="shared" si="24"/>
        <v>INSERT INTO ARTICULO(idarticulo,codigo,descripcion,idmarca,precio,costo,reorden) values(1562,'PORTATECLADO','PORTA TECLADO CON RIELES',144,290,435,0);</v>
      </c>
    </row>
    <row r="1564" spans="1:8" x14ac:dyDescent="0.25">
      <c r="A1564" s="1">
        <v>1563</v>
      </c>
      <c r="B1564" s="3">
        <v>6493</v>
      </c>
      <c r="C1564" s="2" t="s">
        <v>835</v>
      </c>
      <c r="D1564">
        <v>2</v>
      </c>
      <c r="E1564">
        <v>7</v>
      </c>
      <c r="F1564">
        <v>14</v>
      </c>
      <c r="G1564">
        <v>0</v>
      </c>
      <c r="H1564" t="str">
        <f t="shared" si="24"/>
        <v>INSERT INTO ARTICULO(idarticulo,codigo,descripcion,idmarca,precio,costo,reorden) values(1563,'6493','TORNILLO',2,7,14,0);</v>
      </c>
    </row>
    <row r="1565" spans="1:8" x14ac:dyDescent="0.25">
      <c r="A1565" s="1">
        <v>1564</v>
      </c>
      <c r="B1565" s="3" t="s">
        <v>2321</v>
      </c>
      <c r="C1565" s="2" t="s">
        <v>953</v>
      </c>
      <c r="D1565">
        <v>144</v>
      </c>
      <c r="E1565">
        <v>110</v>
      </c>
      <c r="F1565">
        <v>165</v>
      </c>
      <c r="G1565">
        <v>0</v>
      </c>
      <c r="H1565" t="str">
        <f t="shared" si="24"/>
        <v>INSERT INTO ARTICULO(idarticulo,codigo,descripcion,idmarca,precio,costo,reorden) values(1564,'TECGNS450','TECLADO GENIUS GK-06XEU USB NEGRO',144,110,165,0);</v>
      </c>
    </row>
    <row r="1566" spans="1:8" x14ac:dyDescent="0.25">
      <c r="A1566" s="1">
        <v>1565</v>
      </c>
      <c r="B1566" s="3">
        <v>4171</v>
      </c>
      <c r="C1566" s="2" t="s">
        <v>835</v>
      </c>
      <c r="D1566">
        <v>2</v>
      </c>
      <c r="E1566">
        <v>2</v>
      </c>
      <c r="F1566">
        <v>4</v>
      </c>
      <c r="G1566">
        <v>0</v>
      </c>
      <c r="H1566" t="str">
        <f t="shared" si="24"/>
        <v>INSERT INTO ARTICULO(idarticulo,codigo,descripcion,idmarca,precio,costo,reorden) values(1565,'4171','TORNILLO',2,2,4,0);</v>
      </c>
    </row>
    <row r="1567" spans="1:8" x14ac:dyDescent="0.25">
      <c r="A1567" s="1">
        <v>1566</v>
      </c>
      <c r="B1567" s="3">
        <v>841163026205</v>
      </c>
      <c r="C1567" s="2" t="s">
        <v>954</v>
      </c>
      <c r="D1567">
        <v>144</v>
      </c>
      <c r="E1567">
        <v>350</v>
      </c>
      <c r="F1567">
        <v>455</v>
      </c>
      <c r="G1567">
        <v>0</v>
      </c>
      <c r="H1567" t="str">
        <f t="shared" si="24"/>
        <v>INSERT INTO ARTICULO(idarticulo,codigo,descripcion,idmarca,precio,costo,reorden) values(1566,'841163026205','DISIPADOR THERMALTAKE 775 CL-PO497',144,350,455,0);</v>
      </c>
    </row>
    <row r="1568" spans="1:8" x14ac:dyDescent="0.25">
      <c r="A1568" s="1">
        <v>1567</v>
      </c>
      <c r="B1568" s="3" t="s">
        <v>2322</v>
      </c>
      <c r="C1568" s="2" t="s">
        <v>955</v>
      </c>
      <c r="D1568">
        <v>125</v>
      </c>
      <c r="E1568">
        <v>39.68</v>
      </c>
      <c r="F1568">
        <v>79.36</v>
      </c>
      <c r="G1568">
        <v>0</v>
      </c>
      <c r="H1568" t="str">
        <f t="shared" si="24"/>
        <v>INSERT INTO ARTICULO(idarticulo,codigo,descripcion,idmarca,precio,costo,reorden) values(1567,'9005H','FOCO HALOGENO 9005 LUZ ALTA 9005W FOCO FO9005',125,39.68,79.36,0);</v>
      </c>
    </row>
    <row r="1569" spans="1:8" x14ac:dyDescent="0.25">
      <c r="A1569" s="1">
        <v>1568</v>
      </c>
      <c r="B1569" s="3">
        <v>155678</v>
      </c>
      <c r="C1569" s="2" t="s">
        <v>857</v>
      </c>
      <c r="D1569">
        <v>20</v>
      </c>
      <c r="E1569">
        <v>255.75</v>
      </c>
      <c r="F1569">
        <v>383.625</v>
      </c>
      <c r="G1569">
        <v>0</v>
      </c>
      <c r="H1569" t="str">
        <f t="shared" si="24"/>
        <v>INSERT INTO ARTICULO(idarticulo,codigo,descripcion,idmarca,precio,costo,reorden) values(1568,'155678','FILTRO DE AIRE',20,255.75,383.625,0);</v>
      </c>
    </row>
    <row r="1570" spans="1:8" x14ac:dyDescent="0.25">
      <c r="A1570" s="1">
        <v>1569</v>
      </c>
      <c r="B1570" s="3">
        <v>6762</v>
      </c>
      <c r="C1570" s="2" t="s">
        <v>1425</v>
      </c>
      <c r="D1570">
        <v>93</v>
      </c>
      <c r="E1570">
        <v>6.28</v>
      </c>
      <c r="F1570">
        <v>12.56</v>
      </c>
      <c r="G1570">
        <v>0</v>
      </c>
      <c r="H1570" t="str">
        <f t="shared" si="24"/>
        <v>INSERT INTO ARTICULO(idarticulo,codigo,descripcion,idmarca,precio,costo,reorden) values(1569,'6762','ABRAZADERA SINFIN MH4',93,6.28,12.56,0);</v>
      </c>
    </row>
    <row r="1571" spans="1:8" x14ac:dyDescent="0.25">
      <c r="A1571" s="1">
        <v>1570</v>
      </c>
      <c r="B1571" s="3">
        <v>165068</v>
      </c>
      <c r="C1571" s="2" t="s">
        <v>956</v>
      </c>
      <c r="D1571">
        <v>20</v>
      </c>
      <c r="E1571">
        <v>2233.5</v>
      </c>
      <c r="F1571">
        <v>2903.55</v>
      </c>
      <c r="G1571">
        <v>0</v>
      </c>
      <c r="H1571" t="str">
        <f t="shared" si="24"/>
        <v>INSERT INTO ARTICULO(idarticulo,codigo,descripcion,idmarca,precio,costo,reorden) values(1570,'165068','TEMPORIZADOR (RD12A)',20,2233.5,2903.55,0);</v>
      </c>
    </row>
    <row r="1572" spans="1:8" x14ac:dyDescent="0.25">
      <c r="A1572" s="1">
        <v>1571</v>
      </c>
      <c r="B1572" s="3">
        <v>271</v>
      </c>
      <c r="C1572" s="2" t="s">
        <v>1426</v>
      </c>
      <c r="D1572">
        <v>125</v>
      </c>
      <c r="E1572">
        <v>150</v>
      </c>
      <c r="F1572">
        <v>225</v>
      </c>
      <c r="G1572">
        <v>0</v>
      </c>
      <c r="H1572" t="str">
        <f t="shared" si="24"/>
        <v>INSERT INTO ARTICULO(idarticulo,codigo,descripcion,idmarca,precio,costo,reorden) values(1571,'271','ATENCION MEDICA POR ENFERMEDAD GENERAL',125,150,225,0);</v>
      </c>
    </row>
    <row r="1573" spans="1:8" x14ac:dyDescent="0.25">
      <c r="A1573" s="1">
        <v>1572</v>
      </c>
      <c r="B1573" s="3" t="s">
        <v>2323</v>
      </c>
      <c r="C1573" s="2" t="s">
        <v>957</v>
      </c>
      <c r="D1573">
        <v>125</v>
      </c>
      <c r="E1573">
        <v>0.27</v>
      </c>
      <c r="F1573">
        <v>0.54</v>
      </c>
      <c r="G1573">
        <v>0</v>
      </c>
      <c r="H1573" t="str">
        <f t="shared" si="24"/>
        <v>INSERT INTO ARTICULO(idarticulo,codigo,descripcion,idmarca,precio,costo,reorden) values(1572,'THM620','TORNILLO HEXAGONAL MM6 X 20',125,0.27,0.54,0);</v>
      </c>
    </row>
    <row r="1574" spans="1:8" x14ac:dyDescent="0.25">
      <c r="A1574" s="1">
        <v>1573</v>
      </c>
      <c r="B1574" s="3">
        <v>5544</v>
      </c>
      <c r="C1574" s="2" t="s">
        <v>1427</v>
      </c>
      <c r="D1574">
        <v>125</v>
      </c>
      <c r="E1574">
        <v>55</v>
      </c>
      <c r="F1574">
        <v>110</v>
      </c>
      <c r="G1574">
        <v>0</v>
      </c>
      <c r="H1574" t="str">
        <f t="shared" si="24"/>
        <v>INSERT INTO ARTICULO(idarticulo,codigo,descripcion,idmarca,precio,costo,reorden) values(1573,'5544','BIOMETRIA HEMATICA',125,55,110,0);</v>
      </c>
    </row>
    <row r="1575" spans="1:8" x14ac:dyDescent="0.25">
      <c r="A1575" s="1">
        <v>1574</v>
      </c>
      <c r="B1575" s="3">
        <v>5007</v>
      </c>
      <c r="C1575" s="2" t="s">
        <v>1428</v>
      </c>
      <c r="D1575">
        <v>125</v>
      </c>
      <c r="E1575">
        <v>55</v>
      </c>
      <c r="F1575">
        <v>110</v>
      </c>
      <c r="G1575">
        <v>0</v>
      </c>
      <c r="H1575" t="str">
        <f t="shared" si="24"/>
        <v>INSERT INTO ARTICULO(idarticulo,codigo,descripcion,idmarca,precio,costo,reorden) values(1574,'5007','REACCIONES FEBRILES',125,55,110,0);</v>
      </c>
    </row>
    <row r="1576" spans="1:8" x14ac:dyDescent="0.25">
      <c r="A1576" s="1">
        <v>1575</v>
      </c>
      <c r="B1576" s="3" t="s">
        <v>2324</v>
      </c>
      <c r="C1576" s="2" t="s">
        <v>3264</v>
      </c>
      <c r="D1576">
        <v>125</v>
      </c>
      <c r="E1576">
        <v>9.5500000000000007</v>
      </c>
      <c r="F1576">
        <v>19.100000000000001</v>
      </c>
      <c r="G1576">
        <v>0</v>
      </c>
      <c r="H1576" t="str">
        <f t="shared" si="24"/>
        <v>INSERT INTO ARTICULO(idarticulo,codigo,descripcion,idmarca,precio,costo,reorden) values(1575,'SU137720','ABRAZADERA SIN FIN INOX 88 5-1/8 -6"',125,9.55,19.1,0);</v>
      </c>
    </row>
    <row r="1577" spans="1:8" x14ac:dyDescent="0.25">
      <c r="A1577" s="1">
        <v>1576</v>
      </c>
      <c r="B1577" s="3" t="s">
        <v>2325</v>
      </c>
      <c r="C1577" s="2" t="s">
        <v>958</v>
      </c>
      <c r="D1577">
        <v>125</v>
      </c>
      <c r="E1577">
        <v>139.44</v>
      </c>
      <c r="F1577">
        <v>209.16</v>
      </c>
      <c r="G1577">
        <v>0</v>
      </c>
      <c r="H1577" t="str">
        <f t="shared" si="24"/>
        <v>INSERT INTO ARTICULO(idarticulo,codigo,descripcion,idmarca,precio,costo,reorden) values(1576,'UR226G','PINZA PUNTA Y CORTE 6 URREA',125,139.44,209.16,0);</v>
      </c>
    </row>
    <row r="1578" spans="1:8" x14ac:dyDescent="0.25">
      <c r="A1578" s="1">
        <v>1577</v>
      </c>
      <c r="B1578" s="3">
        <v>1275</v>
      </c>
      <c r="C1578" s="2" t="s">
        <v>1429</v>
      </c>
      <c r="D1578">
        <v>125</v>
      </c>
      <c r="E1578">
        <v>110</v>
      </c>
      <c r="F1578">
        <v>165</v>
      </c>
      <c r="G1578">
        <v>0</v>
      </c>
      <c r="H1578" t="str">
        <f t="shared" si="24"/>
        <v>INSERT INTO ARTICULO(idarticulo,codigo,descripcion,idmarca,precio,costo,reorden) values(1577,'1275','BUSCAPINA COMPUESTA IV',125,110,165,0);</v>
      </c>
    </row>
    <row r="1579" spans="1:8" x14ac:dyDescent="0.25">
      <c r="A1579" s="1">
        <v>1578</v>
      </c>
      <c r="B1579" s="3" t="s">
        <v>2326</v>
      </c>
      <c r="C1579" s="2" t="s">
        <v>959</v>
      </c>
      <c r="D1579">
        <v>125</v>
      </c>
      <c r="E1579">
        <v>297.56</v>
      </c>
      <c r="F1579">
        <v>446.34</v>
      </c>
      <c r="G1579">
        <v>0</v>
      </c>
      <c r="H1579" t="str">
        <f t="shared" si="24"/>
        <v>INSERT INTO ARTICULO(idarticulo,codigo,descripcion,idmarca,precio,costo,reorden) values(1578,'UR380','JUEGO PINZAS P/ANILLOS 2 PINZAS Y 16 PUNTAS INT. Y EXTERIOR',125,297.56,446.34,0);</v>
      </c>
    </row>
    <row r="1580" spans="1:8" x14ac:dyDescent="0.25">
      <c r="A1580" s="1">
        <v>1579</v>
      </c>
      <c r="B1580" s="3">
        <v>6089</v>
      </c>
      <c r="C1580" s="2" t="s">
        <v>1430</v>
      </c>
      <c r="D1580">
        <v>125</v>
      </c>
      <c r="E1580">
        <v>50</v>
      </c>
      <c r="F1580">
        <v>100</v>
      </c>
      <c r="G1580">
        <v>0</v>
      </c>
      <c r="H1580" t="str">
        <f t="shared" si="24"/>
        <v>INSERT INTO ARTICULO(idarticulo,codigo,descripcion,idmarca,precio,costo,reorden) values(1579,'6089','SOLUCION FISIOLOGICA DE 250 ML',125,50,100,0);</v>
      </c>
    </row>
    <row r="1581" spans="1:8" x14ac:dyDescent="0.25">
      <c r="A1581" s="1">
        <v>1580</v>
      </c>
      <c r="B1581" s="3" t="s">
        <v>2327</v>
      </c>
      <c r="C1581" s="2" t="s">
        <v>960</v>
      </c>
      <c r="D1581">
        <v>125</v>
      </c>
      <c r="E1581">
        <v>346</v>
      </c>
      <c r="F1581">
        <v>449.8</v>
      </c>
      <c r="G1581">
        <v>0</v>
      </c>
      <c r="H1581" t="str">
        <f t="shared" si="24"/>
        <v>INSERT INTO ARTICULO(idarticulo,codigo,descripcion,idmarca,precio,costo,reorden) values(1580,'PERM26250','FIJADOR TORNILLO ROJO 262 ROJO 50 ML',125,346,449.8,0);</v>
      </c>
    </row>
    <row r="1582" spans="1:8" x14ac:dyDescent="0.25">
      <c r="A1582" s="1">
        <v>1581</v>
      </c>
      <c r="B1582" s="3">
        <v>6611</v>
      </c>
      <c r="C1582" s="2" t="s">
        <v>1431</v>
      </c>
      <c r="D1582">
        <v>125</v>
      </c>
      <c r="E1582">
        <v>90</v>
      </c>
      <c r="F1582">
        <v>180</v>
      </c>
      <c r="G1582">
        <v>0</v>
      </c>
      <c r="H1582" t="str">
        <f t="shared" si="24"/>
        <v>INSERT INTO ARTICULO(idarticulo,codigo,descripcion,idmarca,precio,costo,reorden) values(1581,'6611','BONADOXINA IM',125,90,180,0);</v>
      </c>
    </row>
    <row r="1583" spans="1:8" x14ac:dyDescent="0.25">
      <c r="A1583" s="1">
        <v>1582</v>
      </c>
      <c r="B1583" s="3">
        <v>4905</v>
      </c>
      <c r="C1583" s="2" t="s">
        <v>1432</v>
      </c>
      <c r="D1583">
        <v>125</v>
      </c>
      <c r="E1583">
        <v>79</v>
      </c>
      <c r="F1583">
        <v>158</v>
      </c>
      <c r="G1583">
        <v>0</v>
      </c>
      <c r="H1583" t="str">
        <f t="shared" si="24"/>
        <v>INSERT INTO ARTICULO(idarticulo,codigo,descripcion,idmarca,precio,costo,reorden) values(1582,'4905','AVAPENA 1 AM IM',125,79,158,0);</v>
      </c>
    </row>
    <row r="1584" spans="1:8" x14ac:dyDescent="0.25">
      <c r="A1584" s="1">
        <v>1583</v>
      </c>
      <c r="B1584" s="3">
        <v>1135</v>
      </c>
      <c r="C1584" s="2" t="s">
        <v>1433</v>
      </c>
      <c r="D1584">
        <v>125</v>
      </c>
      <c r="E1584">
        <v>88</v>
      </c>
      <c r="F1584">
        <v>176</v>
      </c>
      <c r="G1584">
        <v>0</v>
      </c>
      <c r="H1584" t="str">
        <f t="shared" si="24"/>
        <v>INSERT INTO ARTICULO(idarticulo,codigo,descripcion,idmarca,precio,costo,reorden) values(1583,'1135','BETAMETASONA 1 AM IM',125,88,176,0);</v>
      </c>
    </row>
    <row r="1585" spans="1:8" x14ac:dyDescent="0.25">
      <c r="A1585" s="1">
        <v>1584</v>
      </c>
      <c r="B1585" s="3">
        <v>1051</v>
      </c>
      <c r="C1585" s="2" t="s">
        <v>1434</v>
      </c>
      <c r="D1585">
        <v>125</v>
      </c>
      <c r="E1585">
        <v>200</v>
      </c>
      <c r="F1585">
        <v>300</v>
      </c>
      <c r="G1585">
        <v>0</v>
      </c>
      <c r="H1585" t="str">
        <f t="shared" si="24"/>
        <v>INSERT INTO ARTICULO(idarticulo,codigo,descripcion,idmarca,precio,costo,reorden) values(1584,'1051','ATENCION MEDICA POR RIEGO DE TRABAJO',125,200,300,0);</v>
      </c>
    </row>
    <row r="1586" spans="1:8" x14ac:dyDescent="0.25">
      <c r="A1586" s="1">
        <v>1585</v>
      </c>
      <c r="B1586" s="3">
        <v>469</v>
      </c>
      <c r="C1586" s="2" t="s">
        <v>1435</v>
      </c>
      <c r="D1586">
        <v>125</v>
      </c>
      <c r="E1586">
        <v>120</v>
      </c>
      <c r="F1586">
        <v>180</v>
      </c>
      <c r="G1586">
        <v>0</v>
      </c>
      <c r="H1586" t="str">
        <f t="shared" si="24"/>
        <v>INSERT INTO ARTICULO(idarticulo,codigo,descripcion,idmarca,precio,costo,reorden) values(1585,'469','DICLOXACILINA AMPS',125,120,180,0);</v>
      </c>
    </row>
    <row r="1587" spans="1:8" x14ac:dyDescent="0.25">
      <c r="A1587" s="1">
        <v>1586</v>
      </c>
      <c r="B1587" s="3">
        <v>5704</v>
      </c>
      <c r="C1587" s="2" t="s">
        <v>1436</v>
      </c>
      <c r="D1587">
        <v>125</v>
      </c>
      <c r="E1587">
        <v>75</v>
      </c>
      <c r="F1587">
        <v>150</v>
      </c>
      <c r="G1587">
        <v>0</v>
      </c>
      <c r="H1587" t="str">
        <f t="shared" si="24"/>
        <v>INSERT INTO ARTICULO(idarticulo,codigo,descripcion,idmarca,precio,costo,reorden) values(1586,'5704','NAPROXENO 250 MG VO',125,75,150,0);</v>
      </c>
    </row>
    <row r="1588" spans="1:8" x14ac:dyDescent="0.25">
      <c r="A1588" s="1">
        <v>1587</v>
      </c>
      <c r="B1588" s="3">
        <v>1545867</v>
      </c>
      <c r="C1588" s="2" t="s">
        <v>961</v>
      </c>
      <c r="D1588">
        <v>2</v>
      </c>
      <c r="E1588">
        <v>282</v>
      </c>
      <c r="F1588">
        <v>423</v>
      </c>
      <c r="G1588">
        <v>0</v>
      </c>
      <c r="H1588" t="str">
        <f t="shared" si="24"/>
        <v>INSERT INTO ARTICULO(idarticulo,codigo,descripcion,idmarca,precio,costo,reorden) values(1587,'1545867','CAJA DE MOTOR P/ROMPEDORA HM1810 MAKITA',2,282,423,0);</v>
      </c>
    </row>
    <row r="1589" spans="1:8" x14ac:dyDescent="0.25">
      <c r="A1589" s="1">
        <v>1588</v>
      </c>
      <c r="B1589" s="3">
        <v>4261</v>
      </c>
      <c r="C1589" s="2" t="s">
        <v>1437</v>
      </c>
      <c r="D1589">
        <v>46</v>
      </c>
      <c r="E1589">
        <v>121</v>
      </c>
      <c r="F1589">
        <v>181.5</v>
      </c>
      <c r="G1589">
        <v>0</v>
      </c>
      <c r="H1589" t="str">
        <f t="shared" si="24"/>
        <v>INSERT INTO ARTICULO(idarticulo,codigo,descripcion,idmarca,precio,costo,reorden) values(1588,'4261','HOUSING B30',46,121,181.5,0);</v>
      </c>
    </row>
    <row r="1590" spans="1:8" x14ac:dyDescent="0.25">
      <c r="A1590" s="1">
        <v>1589</v>
      </c>
      <c r="B1590" s="3" t="s">
        <v>2328</v>
      </c>
      <c r="C1590" s="2" t="s">
        <v>962</v>
      </c>
      <c r="D1590">
        <v>125</v>
      </c>
      <c r="E1590">
        <v>30</v>
      </c>
      <c r="F1590">
        <v>60</v>
      </c>
      <c r="G1590">
        <v>0</v>
      </c>
      <c r="H1590" t="str">
        <f t="shared" si="24"/>
        <v>INSERT INTO ARTICULO(idarticulo,codigo,descripcion,idmarca,precio,costo,reorden) values(1589,'NIPBOT','NIPLE DE BOTELLA DE 3/4"',125,30,60,0);</v>
      </c>
    </row>
    <row r="1591" spans="1:8" x14ac:dyDescent="0.25">
      <c r="A1591" s="1">
        <v>1590</v>
      </c>
      <c r="B1591" s="3">
        <v>1865</v>
      </c>
      <c r="C1591" s="2" t="s">
        <v>1438</v>
      </c>
      <c r="D1591">
        <v>46</v>
      </c>
      <c r="E1591">
        <v>8.5</v>
      </c>
      <c r="F1591">
        <v>17</v>
      </c>
      <c r="G1591">
        <v>0</v>
      </c>
      <c r="H1591" t="str">
        <f t="shared" si="24"/>
        <v>INSERT INTO ARTICULO(idarticulo,codigo,descripcion,idmarca,precio,costo,reorden) values(1590,'1865','SELLO',46,8.5,17,0);</v>
      </c>
    </row>
    <row r="1592" spans="1:8" x14ac:dyDescent="0.25">
      <c r="A1592" s="1">
        <v>1591</v>
      </c>
      <c r="B1592" s="3" t="s">
        <v>2329</v>
      </c>
      <c r="C1592" s="2" t="s">
        <v>963</v>
      </c>
      <c r="D1592">
        <v>125</v>
      </c>
      <c r="E1592">
        <v>10</v>
      </c>
      <c r="F1592">
        <v>20</v>
      </c>
      <c r="G1592">
        <v>0</v>
      </c>
      <c r="H1592" t="str">
        <f t="shared" si="24"/>
        <v>INSERT INTO ARTICULO(idarticulo,codigo,descripcion,idmarca,precio,costo,reorden) values(1591,'CODGAL','CODO GALVANIZADO DE 3/4"',125,10,20,0);</v>
      </c>
    </row>
    <row r="1593" spans="1:8" x14ac:dyDescent="0.25">
      <c r="A1593" s="1">
        <v>1592</v>
      </c>
      <c r="B1593" s="3">
        <v>1277</v>
      </c>
      <c r="C1593" s="2" t="s">
        <v>1439</v>
      </c>
      <c r="D1593">
        <v>46</v>
      </c>
      <c r="E1593">
        <v>665.5</v>
      </c>
      <c r="F1593">
        <v>865.15</v>
      </c>
      <c r="G1593">
        <v>0</v>
      </c>
      <c r="H1593" t="str">
        <f t="shared" si="24"/>
        <v>INSERT INTO ARTICULO(idarticulo,codigo,descripcion,idmarca,precio,costo,reorden) values(1592,'1277','BODY B30',46,665.5,865.15,0);</v>
      </c>
    </row>
    <row r="1594" spans="1:8" x14ac:dyDescent="0.25">
      <c r="A1594" s="1">
        <v>1593</v>
      </c>
      <c r="B1594" s="3" t="s">
        <v>2330</v>
      </c>
      <c r="C1594" s="2" t="s">
        <v>964</v>
      </c>
      <c r="D1594">
        <v>125</v>
      </c>
      <c r="E1594">
        <v>21</v>
      </c>
      <c r="F1594">
        <v>42</v>
      </c>
      <c r="G1594">
        <v>0</v>
      </c>
      <c r="H1594" t="str">
        <f t="shared" si="24"/>
        <v>INSERT INTO ARTICULO(idarticulo,codigo,descripcion,idmarca,precio,costo,reorden) values(1593,'NIP','NIPLE DE 3/4"',125,21,42,0);</v>
      </c>
    </row>
    <row r="1595" spans="1:8" x14ac:dyDescent="0.25">
      <c r="A1595" s="1">
        <v>1594</v>
      </c>
      <c r="B1595" s="3">
        <v>5135</v>
      </c>
      <c r="C1595" s="2" t="s">
        <v>1440</v>
      </c>
      <c r="D1595">
        <v>46</v>
      </c>
      <c r="E1595">
        <v>32.5</v>
      </c>
      <c r="F1595">
        <v>65</v>
      </c>
      <c r="G1595">
        <v>0</v>
      </c>
      <c r="H1595" t="str">
        <f t="shared" si="24"/>
        <v>INSERT INTO ARTICULO(idarticulo,codigo,descripcion,idmarca,precio,costo,reorden) values(1594,'5135','VALVULA DE ENSAMBLE',46,32.5,65,0);</v>
      </c>
    </row>
    <row r="1596" spans="1:8" x14ac:dyDescent="0.25">
      <c r="A1596" s="1">
        <v>1595</v>
      </c>
      <c r="B1596" s="3" t="s">
        <v>2331</v>
      </c>
      <c r="C1596" s="2" t="s">
        <v>965</v>
      </c>
      <c r="D1596">
        <v>125</v>
      </c>
      <c r="E1596">
        <v>15</v>
      </c>
      <c r="F1596">
        <v>30</v>
      </c>
      <c r="G1596">
        <v>0</v>
      </c>
      <c r="H1596" t="str">
        <f t="shared" si="24"/>
        <v>INSERT INTO ARTICULO(idarticulo,codigo,descripcion,idmarca,precio,costo,reorden) values(1595,'MANGTRANS','MANGUERA TRANSPARENTE DE 3/4"',125,15,30,0);</v>
      </c>
    </row>
    <row r="1597" spans="1:8" x14ac:dyDescent="0.25">
      <c r="A1597" s="1">
        <v>1596</v>
      </c>
      <c r="B1597" s="3" t="s">
        <v>966</v>
      </c>
      <c r="C1597" s="2" t="s">
        <v>967</v>
      </c>
      <c r="D1597">
        <v>125</v>
      </c>
      <c r="E1597">
        <v>8</v>
      </c>
      <c r="F1597">
        <v>16</v>
      </c>
      <c r="G1597">
        <v>0</v>
      </c>
      <c r="H1597" t="str">
        <f t="shared" si="24"/>
        <v>INSERT INTO ARTICULO(idarticulo,codigo,descripcion,idmarca,precio,costo,reorden) values(1596,'ABRAZADERA','ABRAZADERA DE 3/4"',125,8,16,0);</v>
      </c>
    </row>
    <row r="1598" spans="1:8" x14ac:dyDescent="0.25">
      <c r="A1598" s="1">
        <v>1597</v>
      </c>
      <c r="B1598" s="3">
        <v>2634</v>
      </c>
      <c r="C1598" s="2" t="s">
        <v>1441</v>
      </c>
      <c r="D1598">
        <v>77</v>
      </c>
      <c r="E1598">
        <v>70.78</v>
      </c>
      <c r="F1598">
        <v>141.56</v>
      </c>
      <c r="G1598">
        <v>0</v>
      </c>
      <c r="H1598" t="str">
        <f t="shared" si="24"/>
        <v>INSERT INTO ARTICULO(idarticulo,codigo,descripcion,idmarca,precio,costo,reorden) values(1597,'2634','FILTRO FLEETGUARD',77,70.78,141.56,0);</v>
      </c>
    </row>
    <row r="1599" spans="1:8" x14ac:dyDescent="0.25">
      <c r="A1599" s="1">
        <v>1598</v>
      </c>
      <c r="B1599" s="3" t="s">
        <v>2332</v>
      </c>
      <c r="C1599" s="2" t="s">
        <v>968</v>
      </c>
      <c r="D1599">
        <v>153</v>
      </c>
      <c r="E1599">
        <v>220</v>
      </c>
      <c r="F1599">
        <v>330</v>
      </c>
      <c r="G1599">
        <v>0</v>
      </c>
      <c r="H1599" t="str">
        <f t="shared" si="24"/>
        <v>INSERT INTO ARTICULO(idarticulo,codigo,descripcion,idmarca,precio,costo,reorden) values(1598,'MANGCONEX','MANGUERA 3/8" CON CONEXION DE 3.60 MTS',153,220,330,0);</v>
      </c>
    </row>
    <row r="1600" spans="1:8" x14ac:dyDescent="0.25">
      <c r="A1600" s="1">
        <v>1599</v>
      </c>
      <c r="B1600" s="3">
        <v>3049</v>
      </c>
      <c r="C1600" s="2" t="s">
        <v>1442</v>
      </c>
      <c r="D1600">
        <v>125</v>
      </c>
      <c r="E1600">
        <v>73.14</v>
      </c>
      <c r="F1600">
        <v>146.28</v>
      </c>
      <c r="G1600">
        <v>0</v>
      </c>
      <c r="H1600" t="str">
        <f t="shared" si="24"/>
        <v>INSERT INTO ARTICULO(idarticulo,codigo,descripcion,idmarca,precio,costo,reorden) values(1599,'3049','FILTRO P550248 DONALDSON',125,73.14,146.28,0);</v>
      </c>
    </row>
    <row r="1601" spans="1:8" x14ac:dyDescent="0.25">
      <c r="A1601" s="1">
        <v>1600</v>
      </c>
      <c r="B1601" s="3">
        <v>5213</v>
      </c>
      <c r="C1601" s="2" t="s">
        <v>1443</v>
      </c>
      <c r="D1601">
        <v>125</v>
      </c>
      <c r="E1601">
        <v>45.13</v>
      </c>
      <c r="F1601">
        <v>90.26</v>
      </c>
      <c r="G1601">
        <v>0</v>
      </c>
      <c r="H1601" t="str">
        <f t="shared" si="24"/>
        <v>INSERT INTO ARTICULO(idarticulo,codigo,descripcion,idmarca,precio,costo,reorden) values(1600,'5213','FILTRO P550105 DONALDSON',125,45.13,90.26,0);</v>
      </c>
    </row>
    <row r="1602" spans="1:8" x14ac:dyDescent="0.25">
      <c r="A1602" s="1">
        <v>1601</v>
      </c>
      <c r="B1602" s="3">
        <v>2704</v>
      </c>
      <c r="C1602" s="2" t="s">
        <v>857</v>
      </c>
      <c r="D1602">
        <v>76</v>
      </c>
      <c r="E1602">
        <v>253.33</v>
      </c>
      <c r="F1602">
        <v>379.995</v>
      </c>
      <c r="G1602">
        <v>0</v>
      </c>
      <c r="H1602" t="str">
        <f t="shared" si="24"/>
        <v>INSERT INTO ARTICULO(idarticulo,codigo,descripcion,idmarca,precio,costo,reorden) values(1601,'2704','FILTRO DE AIRE',76,253.33,379.995,0);</v>
      </c>
    </row>
    <row r="1603" spans="1:8" x14ac:dyDescent="0.25">
      <c r="A1603" s="1">
        <v>1602</v>
      </c>
      <c r="B1603" s="3">
        <v>785</v>
      </c>
      <c r="C1603" s="2" t="s">
        <v>1445</v>
      </c>
      <c r="D1603">
        <v>10</v>
      </c>
      <c r="E1603">
        <v>531.91</v>
      </c>
      <c r="F1603">
        <v>691.48299999999995</v>
      </c>
      <c r="G1603">
        <v>0</v>
      </c>
      <c r="H1603" t="str">
        <f t="shared" ref="H1603:H1666" si="25">CONCATENATE("INSERT INTO ARTICULO(idarticulo,codigo,descripcion,idmarca,precio,costo,reorden) values(",A1603,",'",B1603,"','",C1603,"',",D1603,",",E1603,",",F1603,",",G1603,");")</f>
        <v>INSERT INTO ARTICULO(idarticulo,codigo,descripcion,idmarca,precio,costo,reorden) values(1602,'785','CUBIERTA DEL ENGRANE',10,531.91,691.483,0);</v>
      </c>
    </row>
    <row r="1604" spans="1:8" x14ac:dyDescent="0.25">
      <c r="A1604" s="1">
        <v>1603</v>
      </c>
      <c r="B1604" s="3">
        <v>5355</v>
      </c>
      <c r="C1604" s="2" t="s">
        <v>1446</v>
      </c>
      <c r="D1604">
        <v>10</v>
      </c>
      <c r="E1604">
        <v>30.143999999999998</v>
      </c>
      <c r="F1604">
        <v>60.287999999999997</v>
      </c>
      <c r="G1604">
        <v>0</v>
      </c>
      <c r="H1604" t="str">
        <f t="shared" si="25"/>
        <v>INSERT INTO ARTICULO(idarticulo,codigo,descripcion,idmarca,precio,costo,reorden) values(1603,'5355','ORING S39',10,30.144,60.288,0);</v>
      </c>
    </row>
    <row r="1605" spans="1:8" x14ac:dyDescent="0.25">
      <c r="A1605" s="1">
        <v>1604</v>
      </c>
      <c r="B1605" s="3">
        <v>273211448</v>
      </c>
      <c r="C1605" s="2" t="s">
        <v>969</v>
      </c>
      <c r="D1605">
        <v>98</v>
      </c>
      <c r="E1605">
        <v>47.095999999999997</v>
      </c>
      <c r="F1605">
        <v>94.191999999999993</v>
      </c>
      <c r="G1605">
        <v>0</v>
      </c>
      <c r="H1605" t="str">
        <f t="shared" si="25"/>
        <v>INSERT INTO ARTICULO(idarticulo,codigo,descripcion,idmarca,precio,costo,reorden) values(1604,'273211448','CHEVRON REGAL RO 68 CUBETA 19 LITROS',98,47.096,94.192,0);</v>
      </c>
    </row>
    <row r="1606" spans="1:8" x14ac:dyDescent="0.25">
      <c r="A1606" s="1">
        <v>1605</v>
      </c>
      <c r="B1606" s="3">
        <v>4156</v>
      </c>
      <c r="C1606" s="2" t="s">
        <v>1447</v>
      </c>
      <c r="D1606">
        <v>10</v>
      </c>
      <c r="E1606">
        <v>7.0650000000000004</v>
      </c>
      <c r="F1606">
        <v>14.13</v>
      </c>
      <c r="G1606">
        <v>0</v>
      </c>
      <c r="H1606" t="str">
        <f t="shared" si="25"/>
        <v>INSERT INTO ARTICULO(idarticulo,codigo,descripcion,idmarca,precio,costo,reorden) values(1605,'4156','SEGURO DE BALERO',10,7.065,14.13,0);</v>
      </c>
    </row>
    <row r="1607" spans="1:8" x14ac:dyDescent="0.25">
      <c r="A1607" s="1">
        <v>1606</v>
      </c>
      <c r="B1607" s="3">
        <v>2230337831</v>
      </c>
      <c r="C1607" s="2" t="s">
        <v>970</v>
      </c>
      <c r="D1607">
        <v>98</v>
      </c>
      <c r="E1607">
        <v>42.96</v>
      </c>
      <c r="F1607">
        <v>85.92</v>
      </c>
      <c r="G1607">
        <v>0</v>
      </c>
      <c r="H1607" t="str">
        <f t="shared" si="25"/>
        <v>INSERT INTO ARTICULO(idarticulo,codigo,descripcion,idmarca,precio,costo,reorden) values(1606,'2230337831','CHEVRON MILTIGEAR EP-5 SAE 85W140 CUBETA',98,42.96,85.92,0);</v>
      </c>
    </row>
    <row r="1608" spans="1:8" x14ac:dyDescent="0.25">
      <c r="A1608" s="1">
        <v>1607</v>
      </c>
      <c r="B1608" s="3">
        <v>6438</v>
      </c>
      <c r="C1608" s="2" t="s">
        <v>1448</v>
      </c>
      <c r="D1608">
        <v>18</v>
      </c>
      <c r="E1608">
        <v>549.29999999999995</v>
      </c>
      <c r="F1608">
        <v>714.09</v>
      </c>
      <c r="G1608">
        <v>0</v>
      </c>
      <c r="H1608" t="str">
        <f t="shared" si="25"/>
        <v>INSERT INTO ARTICULO(idarticulo,codigo,descripcion,idmarca,precio,costo,reorden) values(1607,'6438','TROWEL ADJUST TOOL (AJUSTADOR DE LLANAS)',18,549.3,714.09,0);</v>
      </c>
    </row>
    <row r="1609" spans="1:8" x14ac:dyDescent="0.25">
      <c r="A1609" s="1">
        <v>1608</v>
      </c>
      <c r="B1609" s="3">
        <v>164402</v>
      </c>
      <c r="C1609" s="2" t="s">
        <v>971</v>
      </c>
      <c r="D1609">
        <v>20</v>
      </c>
      <c r="E1609">
        <v>349.5</v>
      </c>
      <c r="F1609">
        <v>454.35</v>
      </c>
      <c r="G1609">
        <v>0</v>
      </c>
      <c r="H1609" t="str">
        <f t="shared" si="25"/>
        <v>INSERT INTO ARTICULO(idarticulo,codigo,descripcion,idmarca,precio,costo,reorden) values(1608,'164402','PARTE INFERIOR CAJA DE FILTRO DE AIRE',20,349.5,454.35,0);</v>
      </c>
    </row>
    <row r="1610" spans="1:8" x14ac:dyDescent="0.25">
      <c r="A1610" s="1">
        <v>1609</v>
      </c>
      <c r="B1610" s="3">
        <v>5844</v>
      </c>
      <c r="C1610" s="2" t="s">
        <v>1449</v>
      </c>
      <c r="D1610">
        <v>133</v>
      </c>
      <c r="E1610">
        <v>65</v>
      </c>
      <c r="F1610">
        <v>130</v>
      </c>
      <c r="G1610">
        <v>0</v>
      </c>
      <c r="H1610" t="str">
        <f t="shared" si="25"/>
        <v>INSERT INTO ARTICULO(idarticulo,codigo,descripcion,idmarca,precio,costo,reorden) values(1609,'5844','FILTRO DE AIRE 690610',133,65,130,0);</v>
      </c>
    </row>
    <row r="1611" spans="1:8" x14ac:dyDescent="0.25">
      <c r="A1611" s="1">
        <v>1610</v>
      </c>
      <c r="B1611" s="3">
        <v>114575</v>
      </c>
      <c r="C1611" s="2" t="s">
        <v>972</v>
      </c>
      <c r="D1611">
        <v>20</v>
      </c>
      <c r="E1611">
        <v>33</v>
      </c>
      <c r="F1611">
        <v>66</v>
      </c>
      <c r="G1611">
        <v>0</v>
      </c>
      <c r="H1611" t="str">
        <f t="shared" si="25"/>
        <v>INSERT INTO ARTICULO(idarticulo,codigo,descripcion,idmarca,precio,costo,reorden) values(1610,'114575','JUNTA',20,33,66,0);</v>
      </c>
    </row>
    <row r="1612" spans="1:8" x14ac:dyDescent="0.25">
      <c r="A1612" s="1">
        <v>1611</v>
      </c>
      <c r="B1612" s="3">
        <v>5554</v>
      </c>
      <c r="C1612" s="2" t="s">
        <v>1450</v>
      </c>
      <c r="D1612">
        <v>125</v>
      </c>
      <c r="E1612">
        <v>9.4</v>
      </c>
      <c r="F1612">
        <v>18.8</v>
      </c>
      <c r="G1612">
        <v>0</v>
      </c>
      <c r="H1612" t="str">
        <f t="shared" si="25"/>
        <v>INSERT INTO ARTICULO(idarticulo,codigo,descripcion,idmarca,precio,costo,reorden) values(1611,'5554','TAQUETE EXPANSIVO Z 3/8"',125,9.4,18.8,0);</v>
      </c>
    </row>
    <row r="1613" spans="1:8" x14ac:dyDescent="0.25">
      <c r="A1613" s="1">
        <v>1612</v>
      </c>
      <c r="B1613" s="3">
        <v>34835</v>
      </c>
      <c r="C1613" s="2" t="s">
        <v>973</v>
      </c>
      <c r="D1613">
        <v>20</v>
      </c>
      <c r="E1613">
        <v>134.25</v>
      </c>
      <c r="F1613">
        <v>201.375</v>
      </c>
      <c r="G1613">
        <v>0</v>
      </c>
      <c r="H1613" t="str">
        <f t="shared" si="25"/>
        <v>INSERT INTO ARTICULO(idarticulo,codigo,descripcion,idmarca,precio,costo,reorden) values(1612,'34835','RODAMIENTO DE AGUJA',20,134.25,201.375,0);</v>
      </c>
    </row>
    <row r="1614" spans="1:8" x14ac:dyDescent="0.25">
      <c r="A1614" s="1">
        <v>1613</v>
      </c>
      <c r="B1614" s="3">
        <v>6938</v>
      </c>
      <c r="C1614" s="2" t="s">
        <v>1451</v>
      </c>
      <c r="D1614">
        <v>125</v>
      </c>
      <c r="E1614">
        <v>1.9</v>
      </c>
      <c r="F1614">
        <v>3.8</v>
      </c>
      <c r="G1614">
        <v>0</v>
      </c>
      <c r="H1614" t="str">
        <f t="shared" si="25"/>
        <v>INSERT INTO ARTICULO(idarticulo,codigo,descripcion,idmarca,precio,costo,reorden) values(1613,'6938','TORNILLO GALVANIZADO 3/8 X 3',125,1.9,3.8,0);</v>
      </c>
    </row>
    <row r="1615" spans="1:8" x14ac:dyDescent="0.25">
      <c r="A1615" s="1">
        <v>1614</v>
      </c>
      <c r="B1615" s="3">
        <v>182757</v>
      </c>
      <c r="C1615" s="2" t="s">
        <v>974</v>
      </c>
      <c r="D1615">
        <v>20</v>
      </c>
      <c r="E1615">
        <v>42.75</v>
      </c>
      <c r="F1615">
        <v>85.5</v>
      </c>
      <c r="G1615">
        <v>0</v>
      </c>
      <c r="H1615" t="str">
        <f t="shared" si="25"/>
        <v>INSERT INTO ARTICULO(idarticulo,codigo,descripcion,idmarca,precio,costo,reorden) values(1614,'182757','TORNILLO DE CABEZA DE CONO ACHATADO',20,42.75,85.5,0);</v>
      </c>
    </row>
    <row r="1616" spans="1:8" x14ac:dyDescent="0.25">
      <c r="A1616" s="1">
        <v>1615</v>
      </c>
      <c r="B1616" s="3">
        <v>1400</v>
      </c>
      <c r="C1616" s="2" t="s">
        <v>1452</v>
      </c>
      <c r="D1616">
        <v>125</v>
      </c>
      <c r="E1616">
        <v>38.4</v>
      </c>
      <c r="F1616">
        <v>76.8</v>
      </c>
      <c r="G1616">
        <v>0</v>
      </c>
      <c r="H1616" t="str">
        <f t="shared" si="25"/>
        <v>INSERT INTO ARTICULO(idarticulo,codigo,descripcion,idmarca,precio,costo,reorden) values(1615,'1400','BCT BROCA E CONCRETO 5/8 X 6',125,38.4,76.8,0);</v>
      </c>
    </row>
    <row r="1617" spans="1:8" x14ac:dyDescent="0.25">
      <c r="A1617" s="1">
        <v>1616</v>
      </c>
      <c r="B1617" s="3">
        <v>175307</v>
      </c>
      <c r="C1617" s="2" t="s">
        <v>835</v>
      </c>
      <c r="D1617">
        <v>20</v>
      </c>
      <c r="E1617">
        <v>26.25</v>
      </c>
      <c r="F1617">
        <v>52.5</v>
      </c>
      <c r="G1617">
        <v>0</v>
      </c>
      <c r="H1617" t="str">
        <f t="shared" si="25"/>
        <v>INSERT INTO ARTICULO(idarticulo,codigo,descripcion,idmarca,precio,costo,reorden) values(1616,'175307','TORNILLO',20,26.25,52.5,0);</v>
      </c>
    </row>
    <row r="1618" spans="1:8" x14ac:dyDescent="0.25">
      <c r="A1618" s="1">
        <v>1617</v>
      </c>
      <c r="B1618" s="3">
        <v>4387</v>
      </c>
      <c r="C1618" s="2" t="s">
        <v>978</v>
      </c>
      <c r="D1618">
        <v>98</v>
      </c>
      <c r="E1618">
        <v>73.14</v>
      </c>
      <c r="F1618">
        <v>146.28</v>
      </c>
      <c r="G1618">
        <v>0</v>
      </c>
      <c r="H1618" t="str">
        <f t="shared" si="25"/>
        <v>INSERT INTO ARTICULO(idarticulo,codigo,descripcion,idmarca,precio,costo,reorden) values(1617,'4387','FILTRO DE COMBUSTIBLE',98,73.14,146.28,0);</v>
      </c>
    </row>
    <row r="1619" spans="1:8" x14ac:dyDescent="0.25">
      <c r="A1619" s="1">
        <v>1618</v>
      </c>
      <c r="B1619" s="3">
        <v>183351</v>
      </c>
      <c r="C1619" s="2" t="s">
        <v>975</v>
      </c>
      <c r="D1619">
        <v>20</v>
      </c>
      <c r="E1619">
        <v>33</v>
      </c>
      <c r="F1619">
        <v>66</v>
      </c>
      <c r="G1619">
        <v>0</v>
      </c>
      <c r="H1619" t="str">
        <f t="shared" si="25"/>
        <v>INSERT INTO ARTICULO(idarticulo,codigo,descripcion,idmarca,precio,costo,reorden) values(1618,'183351','UNION GIRATORIA',20,33,66,0);</v>
      </c>
    </row>
    <row r="1620" spans="1:8" x14ac:dyDescent="0.25">
      <c r="A1620" s="1">
        <v>1619</v>
      </c>
      <c r="B1620" s="3">
        <v>6120</v>
      </c>
      <c r="C1620" s="2" t="s">
        <v>1453</v>
      </c>
      <c r="D1620">
        <v>125</v>
      </c>
      <c r="E1620">
        <v>150.05000000000001</v>
      </c>
      <c r="F1620">
        <v>225.07499999999999</v>
      </c>
      <c r="G1620">
        <v>0</v>
      </c>
      <c r="H1620" t="str">
        <f t="shared" si="25"/>
        <v>INSERT INTO ARTICULO(idarticulo,codigo,descripcion,idmarca,precio,costo,reorden) values(1619,'6120','CANDADO FANAL METALICO CS1-710 CORTINA',125,150.05,225.075,0);</v>
      </c>
    </row>
    <row r="1621" spans="1:8" x14ac:dyDescent="0.25">
      <c r="A1621" s="1">
        <v>1620</v>
      </c>
      <c r="B1621" s="3">
        <v>182768</v>
      </c>
      <c r="C1621" s="2" t="s">
        <v>976</v>
      </c>
      <c r="D1621">
        <v>20</v>
      </c>
      <c r="E1621">
        <v>23.25</v>
      </c>
      <c r="F1621">
        <v>46.5</v>
      </c>
      <c r="G1621">
        <v>0</v>
      </c>
      <c r="H1621" t="str">
        <f t="shared" si="25"/>
        <v>INSERT INTO ARTICULO(idarticulo,codigo,descripcion,idmarca,precio,costo,reorden) values(1620,'182768','ANILLO DE RETENSION',20,23.25,46.5,0);</v>
      </c>
    </row>
    <row r="1622" spans="1:8" x14ac:dyDescent="0.25">
      <c r="A1622" s="1">
        <v>1621</v>
      </c>
      <c r="B1622" s="3">
        <v>112179</v>
      </c>
      <c r="C1622" s="2" t="s">
        <v>977</v>
      </c>
      <c r="D1622">
        <v>20</v>
      </c>
      <c r="E1622">
        <v>412.5</v>
      </c>
      <c r="F1622">
        <v>536.25</v>
      </c>
      <c r="G1622">
        <v>0</v>
      </c>
      <c r="H1622" t="str">
        <f t="shared" si="25"/>
        <v>INSERT INTO ARTICULO(idarticulo,codigo,descripcion,idmarca,precio,costo,reorden) values(1621,'112179','JUEGO FILTRO DE COMBUSTIBLE',20,412.5,536.25,0);</v>
      </c>
    </row>
    <row r="1623" spans="1:8" x14ac:dyDescent="0.25">
      <c r="A1623" s="1">
        <v>1622</v>
      </c>
      <c r="B1623" s="3">
        <v>156</v>
      </c>
      <c r="C1623" s="2" t="s">
        <v>1454</v>
      </c>
      <c r="D1623">
        <v>125</v>
      </c>
      <c r="E1623">
        <v>58</v>
      </c>
      <c r="F1623">
        <v>116</v>
      </c>
      <c r="G1623">
        <v>0</v>
      </c>
      <c r="H1623" t="str">
        <f t="shared" si="25"/>
        <v>INSERT INTO ARTICULO(idarticulo,codigo,descripcion,idmarca,precio,costo,reorden) values(1622,'156','TUBO COBRE FLEXIBLE 1/2 X 1 METROO IUSA',125,58,116,0);</v>
      </c>
    </row>
    <row r="1624" spans="1:8" x14ac:dyDescent="0.25">
      <c r="A1624" s="1">
        <v>1623</v>
      </c>
      <c r="B1624" s="3">
        <v>116344</v>
      </c>
      <c r="C1624" s="2" t="s">
        <v>978</v>
      </c>
      <c r="D1624">
        <v>20</v>
      </c>
      <c r="E1624">
        <v>476.25</v>
      </c>
      <c r="F1624">
        <v>619.125</v>
      </c>
      <c r="G1624">
        <v>0</v>
      </c>
      <c r="H1624" t="str">
        <f t="shared" si="25"/>
        <v>INSERT INTO ARTICULO(idarticulo,codigo,descripcion,idmarca,precio,costo,reorden) values(1623,'116344','FILTRO DE COMBUSTIBLE',20,476.25,619.125,0);</v>
      </c>
    </row>
    <row r="1625" spans="1:8" x14ac:dyDescent="0.25">
      <c r="A1625" s="1">
        <v>1624</v>
      </c>
      <c r="B1625" s="3">
        <v>1520</v>
      </c>
      <c r="C1625" s="2" t="s">
        <v>1455</v>
      </c>
      <c r="D1625">
        <v>2</v>
      </c>
      <c r="E1625">
        <v>1000</v>
      </c>
      <c r="F1625">
        <v>1300</v>
      </c>
      <c r="G1625">
        <v>0</v>
      </c>
      <c r="H1625" t="str">
        <f t="shared" si="25"/>
        <v>INSERT INTO ARTICULO(idarticulo,codigo,descripcion,idmarca,precio,costo,reorden) values(1624,'1520','CARRO PARA MARTILLO DE 30KG P/HM1812, HM1802, HM1810, HM1801',2,1000,1300,0);</v>
      </c>
    </row>
    <row r="1626" spans="1:8" x14ac:dyDescent="0.25">
      <c r="A1626" s="1">
        <v>1625</v>
      </c>
      <c r="B1626" s="3">
        <v>116331</v>
      </c>
      <c r="C1626" s="2" t="s">
        <v>979</v>
      </c>
      <c r="D1626">
        <v>20</v>
      </c>
      <c r="E1626">
        <v>370.5</v>
      </c>
      <c r="F1626">
        <v>481.65</v>
      </c>
      <c r="G1626">
        <v>0</v>
      </c>
      <c r="H1626" t="str">
        <f t="shared" si="25"/>
        <v>INSERT INTO ARTICULO(idarticulo,codigo,descripcion,idmarca,precio,costo,reorden) values(1625,'116331','FILTRO DE ACEITE',20,370.5,481.65,0);</v>
      </c>
    </row>
    <row r="1627" spans="1:8" x14ac:dyDescent="0.25">
      <c r="A1627" s="1">
        <v>1626</v>
      </c>
      <c r="B1627" s="3">
        <v>1130</v>
      </c>
      <c r="C1627" s="2" t="s">
        <v>1456</v>
      </c>
      <c r="D1627">
        <v>2</v>
      </c>
      <c r="E1627">
        <v>720</v>
      </c>
      <c r="F1627">
        <v>936</v>
      </c>
      <c r="G1627">
        <v>0</v>
      </c>
      <c r="H1627" t="str">
        <f t="shared" si="25"/>
        <v>INSERT INTO ARTICULO(idarticulo,codigo,descripcion,idmarca,precio,costo,reorden) values(1626,'1130','CINCEL PUNTA HEXAGONAL 1 1/8" 520 MM SET 5 PIEZAS',2,720,936,0);</v>
      </c>
    </row>
    <row r="1628" spans="1:8" x14ac:dyDescent="0.25">
      <c r="A1628" s="1">
        <v>1627</v>
      </c>
      <c r="B1628" s="3" t="s">
        <v>2333</v>
      </c>
      <c r="C1628" s="2" t="s">
        <v>980</v>
      </c>
      <c r="D1628">
        <v>125</v>
      </c>
      <c r="E1628">
        <v>0.6</v>
      </c>
      <c r="F1628">
        <v>1.2</v>
      </c>
      <c r="G1628">
        <v>0</v>
      </c>
      <c r="H1628" t="str">
        <f t="shared" si="25"/>
        <v>INSERT INTO ARTICULO(idarticulo,codigo,descripcion,idmarca,precio,costo,reorden) values(1627,'TC516112','TORNILLO COCHE 5/16 X 1 1/2',125,0.6,1.2,0);</v>
      </c>
    </row>
    <row r="1629" spans="1:8" x14ac:dyDescent="0.25">
      <c r="A1629" s="1">
        <v>1628</v>
      </c>
      <c r="B1629" s="3" t="s">
        <v>2334</v>
      </c>
      <c r="C1629" s="2" t="s">
        <v>981</v>
      </c>
      <c r="D1629">
        <v>125</v>
      </c>
      <c r="E1629">
        <v>0.3</v>
      </c>
      <c r="F1629">
        <v>0.6</v>
      </c>
      <c r="G1629">
        <v>0</v>
      </c>
      <c r="H1629" t="str">
        <f t="shared" si="25"/>
        <v>INSERT INTO ARTICULO(idarticulo,codigo,descripcion,idmarca,precio,costo,reorden) values(1628,'TCASEC516','TUERCA SEG NYLON 5/16 - 18 NC',125,0.3,0.6,0);</v>
      </c>
    </row>
    <row r="1630" spans="1:8" x14ac:dyDescent="0.25">
      <c r="A1630" s="1">
        <v>1629</v>
      </c>
      <c r="B1630" s="3" t="s">
        <v>2335</v>
      </c>
      <c r="C1630" s="2" t="s">
        <v>982</v>
      </c>
      <c r="D1630">
        <v>125</v>
      </c>
      <c r="E1630">
        <v>198</v>
      </c>
      <c r="F1630">
        <v>297</v>
      </c>
      <c r="G1630">
        <v>0</v>
      </c>
      <c r="H1630" t="str">
        <f t="shared" si="25"/>
        <v>INSERT INTO ARTICULO(idarticulo,codigo,descripcion,idmarca,precio,costo,reorden) values(1629,'DESENGRASANTE','DESENGRASANTE B.A. CLEAN 20 LITROS . SIN ENVASE',125,198,297,0);</v>
      </c>
    </row>
    <row r="1631" spans="1:8" x14ac:dyDescent="0.25">
      <c r="A1631" s="1">
        <v>1630</v>
      </c>
      <c r="B1631" s="3" t="s">
        <v>2336</v>
      </c>
      <c r="C1631" s="2" t="s">
        <v>983</v>
      </c>
      <c r="D1631">
        <v>125</v>
      </c>
      <c r="E1631">
        <v>14.54</v>
      </c>
      <c r="F1631">
        <v>29.08</v>
      </c>
      <c r="G1631">
        <v>0</v>
      </c>
      <c r="H1631" t="str">
        <f t="shared" si="25"/>
        <v>INSERT INTO ARTICULO(idarticulo,codigo,descripcion,idmarca,precio,costo,reorden) values(1630,'SHAMP/MANOS','SHAMPOO PARA MANOS 20 LITROS . SIN ENVASE',125,14.54,29.08,0);</v>
      </c>
    </row>
    <row r="1632" spans="1:8" x14ac:dyDescent="0.25">
      <c r="A1632" s="1">
        <v>1631</v>
      </c>
      <c r="B1632" s="3">
        <v>2851</v>
      </c>
      <c r="C1632" s="2" t="s">
        <v>1460</v>
      </c>
      <c r="D1632">
        <v>125</v>
      </c>
      <c r="E1632">
        <v>2.4</v>
      </c>
      <c r="F1632">
        <v>4.8</v>
      </c>
      <c r="G1632">
        <v>0</v>
      </c>
      <c r="H1632" t="str">
        <f t="shared" si="25"/>
        <v>INSERT INTO ARTICULO(idarticulo,codigo,descripcion,idmarca,precio,costo,reorden) values(1631,'2851','TAQUETE TX DE 1/4',125,2.4,4.8,0);</v>
      </c>
    </row>
    <row r="1633" spans="1:8" x14ac:dyDescent="0.25">
      <c r="A1633" s="1">
        <v>1632</v>
      </c>
      <c r="B1633" s="3" t="s">
        <v>2337</v>
      </c>
      <c r="C1633" s="2" t="s">
        <v>984</v>
      </c>
      <c r="D1633">
        <v>125</v>
      </c>
      <c r="E1633">
        <v>27.39</v>
      </c>
      <c r="F1633">
        <v>54.78</v>
      </c>
      <c r="G1633">
        <v>0</v>
      </c>
      <c r="H1633" t="str">
        <f t="shared" si="25"/>
        <v>INSERT INTO ARTICULO(idarticulo,codigo,descripcion,idmarca,precio,costo,reorden) values(1632,'SUGAN0G1','GAN0G1 GANCHO C/CHAVETA 1/4',125,27.39,54.78,0);</v>
      </c>
    </row>
    <row r="1634" spans="1:8" x14ac:dyDescent="0.25">
      <c r="A1634" s="1">
        <v>1633</v>
      </c>
      <c r="B1634" s="3">
        <v>2378</v>
      </c>
      <c r="C1634" s="2" t="s">
        <v>1461</v>
      </c>
      <c r="D1634">
        <v>125</v>
      </c>
      <c r="E1634">
        <v>14</v>
      </c>
      <c r="F1634">
        <v>28</v>
      </c>
      <c r="G1634">
        <v>0</v>
      </c>
      <c r="H1634" t="str">
        <f t="shared" si="25"/>
        <v>INSERT INTO ARTICULO(idarticulo,codigo,descripcion,idmarca,precio,costo,reorden) values(1633,'2378','BCT BROCA CONCRETO 3/8 X 4',125,14,28,0);</v>
      </c>
    </row>
    <row r="1635" spans="1:8" x14ac:dyDescent="0.25">
      <c r="A1635" s="1">
        <v>1634</v>
      </c>
      <c r="B1635" s="3" t="s">
        <v>2338</v>
      </c>
      <c r="C1635" s="2" t="s">
        <v>985</v>
      </c>
      <c r="D1635">
        <v>125</v>
      </c>
      <c r="E1635">
        <v>241.38</v>
      </c>
      <c r="F1635">
        <v>362.07</v>
      </c>
      <c r="G1635">
        <v>0</v>
      </c>
      <c r="H1635" t="str">
        <f t="shared" si="25"/>
        <v>INSERT INTO ARTICULO(idarticulo,codigo,descripcion,idmarca,precio,costo,reorden) values(1634,'CLAXON','BOCINA CLAXON UNIVERSAL C/ SOPORTE 12V 40 OHZ',125,241.38,362.07,0);</v>
      </c>
    </row>
    <row r="1636" spans="1:8" x14ac:dyDescent="0.25">
      <c r="A1636" s="1">
        <v>1635</v>
      </c>
      <c r="B1636" s="3">
        <v>5364</v>
      </c>
      <c r="C1636" s="2" t="s">
        <v>1462</v>
      </c>
      <c r="D1636">
        <v>125</v>
      </c>
      <c r="E1636">
        <v>0.44</v>
      </c>
      <c r="F1636">
        <v>0.88</v>
      </c>
      <c r="G1636">
        <v>0</v>
      </c>
      <c r="H1636" t="str">
        <f t="shared" si="25"/>
        <v>INSERT INTO ARTICULO(idarticulo,codigo,descripcion,idmarca,precio,costo,reorden) values(1635,'5364','TAQUETE ABIERTO3/8" PLASTICO FAMA',125,0.44,0.88,0);</v>
      </c>
    </row>
    <row r="1637" spans="1:8" x14ac:dyDescent="0.25">
      <c r="A1637" s="1">
        <v>1636</v>
      </c>
      <c r="B1637" s="3" t="s">
        <v>2339</v>
      </c>
      <c r="C1637" s="2" t="s">
        <v>986</v>
      </c>
      <c r="D1637">
        <v>125</v>
      </c>
      <c r="E1637">
        <v>50</v>
      </c>
      <c r="F1637">
        <v>100</v>
      </c>
      <c r="G1637">
        <v>0</v>
      </c>
      <c r="H1637" t="str">
        <f t="shared" si="25"/>
        <v>INSERT INTO ARTICULO(idarticulo,codigo,descripcion,idmarca,precio,costo,reorden) values(1636,'C-H4','ACEITE TRANSMISION AUTOMATICA MERCON V',125,50,100,0);</v>
      </c>
    </row>
    <row r="1638" spans="1:8" x14ac:dyDescent="0.25">
      <c r="A1638" s="1">
        <v>1637</v>
      </c>
      <c r="B1638" s="3">
        <v>5208</v>
      </c>
      <c r="C1638" s="2" t="s">
        <v>1463</v>
      </c>
      <c r="D1638">
        <v>125</v>
      </c>
      <c r="E1638">
        <v>0.3</v>
      </c>
      <c r="F1638">
        <v>0.6</v>
      </c>
      <c r="G1638">
        <v>0</v>
      </c>
      <c r="H1638" t="str">
        <f t="shared" si="25"/>
        <v>INSERT INTO ARTICULO(idarticulo,codigo,descripcion,idmarca,precio,costo,reorden) values(1637,'5208','PIJA LAMINA PHILLIPS 12 X 1 1/2',125,0.3,0.6,0);</v>
      </c>
    </row>
    <row r="1639" spans="1:8" x14ac:dyDescent="0.25">
      <c r="A1639" s="1">
        <v>1638</v>
      </c>
      <c r="B1639" s="3" t="s">
        <v>2340</v>
      </c>
      <c r="C1639" s="2" t="s">
        <v>987</v>
      </c>
      <c r="D1639">
        <v>125</v>
      </c>
      <c r="E1639">
        <v>42.66</v>
      </c>
      <c r="F1639">
        <v>85.32</v>
      </c>
      <c r="G1639">
        <v>0</v>
      </c>
      <c r="H1639" t="str">
        <f t="shared" si="25"/>
        <v>INSERT INTO ARTICULO(idarticulo,codigo,descripcion,idmarca,precio,costo,reorden) values(1638,'KT302508','3/8" DADOS PUNTA HEX. 8 MM KING TONY',125,42.66,85.32,0);</v>
      </c>
    </row>
    <row r="1640" spans="1:8" x14ac:dyDescent="0.25">
      <c r="A1640" s="1">
        <v>1639</v>
      </c>
      <c r="B1640" s="3" t="s">
        <v>2341</v>
      </c>
      <c r="C1640" s="2" t="s">
        <v>988</v>
      </c>
      <c r="D1640">
        <v>125</v>
      </c>
      <c r="E1640">
        <v>64.8</v>
      </c>
      <c r="F1640">
        <v>129.6</v>
      </c>
      <c r="G1640">
        <v>0</v>
      </c>
      <c r="H1640" t="str">
        <f t="shared" si="25"/>
        <v>INSERT INTO ARTICULO(idarticulo,codigo,descripcion,idmarca,precio,costo,reorden) values(1639,'KT402508','1/2" DADO PUNTA HEX. 8 X 60 MM KING TONY',125,64.8,129.6,0);</v>
      </c>
    </row>
    <row r="1641" spans="1:8" x14ac:dyDescent="0.25">
      <c r="A1641" s="1">
        <v>1640</v>
      </c>
      <c r="B1641" s="3">
        <v>3339</v>
      </c>
      <c r="C1641" s="2" t="s">
        <v>3265</v>
      </c>
      <c r="D1641">
        <v>125</v>
      </c>
      <c r="E1641">
        <v>75</v>
      </c>
      <c r="F1641">
        <v>150</v>
      </c>
      <c r="G1641">
        <v>0</v>
      </c>
      <c r="H1641" t="str">
        <f t="shared" si="25"/>
        <v>INSERT INTO ARTICULO(idarticulo,codigo,descripcion,idmarca,precio,costo,reorden) values(1640,'3339','FILTRO P/COMPRESOR ITSA',125,75,150,0);</v>
      </c>
    </row>
    <row r="1642" spans="1:8" x14ac:dyDescent="0.25">
      <c r="A1642" s="1">
        <v>1641</v>
      </c>
      <c r="B1642" s="3">
        <v>151775</v>
      </c>
      <c r="C1642" s="2" t="s">
        <v>989</v>
      </c>
      <c r="D1642">
        <v>125</v>
      </c>
      <c r="E1642">
        <v>19.309999999999999</v>
      </c>
      <c r="F1642">
        <v>38.619999999999997</v>
      </c>
      <c r="G1642">
        <v>0</v>
      </c>
      <c r="H1642" t="str">
        <f t="shared" si="25"/>
        <v>INSERT INTO ARTICULO(idarticulo,codigo,descripcion,idmarca,precio,costo,reorden) values(1641,'151775','PROBADOR DE CORRIENTE FU0220PROFESIONAL',125,19.31,38.62,0);</v>
      </c>
    </row>
    <row r="1643" spans="1:8" x14ac:dyDescent="0.25">
      <c r="A1643" s="1">
        <v>1642</v>
      </c>
      <c r="B1643" s="3">
        <v>6518</v>
      </c>
      <c r="C1643" s="2" t="s">
        <v>1465</v>
      </c>
      <c r="D1643">
        <v>125</v>
      </c>
      <c r="E1643">
        <v>41.9</v>
      </c>
      <c r="F1643">
        <v>83.8</v>
      </c>
      <c r="G1643">
        <v>0</v>
      </c>
      <c r="H1643" t="str">
        <f t="shared" si="25"/>
        <v>INSERT INTO ARTICULO(idarticulo,codigo,descripcion,idmarca,precio,costo,reorden) values(1642,'6518','ACEITE P/COMPRESOR ( 1 LT) T-19 ISO-100',125,41.9,83.8,0);</v>
      </c>
    </row>
    <row r="1644" spans="1:8" x14ac:dyDescent="0.25">
      <c r="A1644" s="1">
        <v>1643</v>
      </c>
      <c r="B1644" s="3" t="s">
        <v>2342</v>
      </c>
      <c r="C1644" s="2" t="s">
        <v>990</v>
      </c>
      <c r="D1644">
        <v>125</v>
      </c>
      <c r="E1644">
        <v>215.52</v>
      </c>
      <c r="F1644">
        <v>323.27999999999997</v>
      </c>
      <c r="G1644">
        <v>0</v>
      </c>
      <c r="H1644" t="str">
        <f t="shared" si="25"/>
        <v>INSERT INTO ARTICULO(idarticulo,codigo,descripcion,idmarca,precio,costo,reorden) values(1643,'FARO','FARO JIRO VW POINTER 00-04 4CIL. 2.0 LTS DERECHO',125,215.52,323.28,0);</v>
      </c>
    </row>
    <row r="1645" spans="1:8" x14ac:dyDescent="0.25">
      <c r="A1645" s="1">
        <v>1644</v>
      </c>
      <c r="B1645" s="3">
        <v>6521</v>
      </c>
      <c r="C1645" s="2" t="s">
        <v>1466</v>
      </c>
      <c r="D1645">
        <v>125</v>
      </c>
      <c r="E1645">
        <v>9.8000000000000007</v>
      </c>
      <c r="F1645">
        <v>19.600000000000001</v>
      </c>
      <c r="G1645">
        <v>0</v>
      </c>
      <c r="H1645" t="str">
        <f t="shared" si="25"/>
        <v>INSERT INTO ARTICULO(idarticulo,codigo,descripcion,idmarca,precio,costo,reorden) values(1644,'6521','GARRAFON DE PLASTICO DE 4 LITROS',125,9.8,19.6,0);</v>
      </c>
    </row>
    <row r="1646" spans="1:8" x14ac:dyDescent="0.25">
      <c r="A1646" s="1">
        <v>1645</v>
      </c>
      <c r="B1646" s="3" t="s">
        <v>2343</v>
      </c>
      <c r="C1646" s="2" t="s">
        <v>991</v>
      </c>
      <c r="D1646">
        <v>125</v>
      </c>
      <c r="E1646">
        <v>99.14</v>
      </c>
      <c r="F1646">
        <v>198.28</v>
      </c>
      <c r="G1646">
        <v>0</v>
      </c>
      <c r="H1646" t="str">
        <f t="shared" si="25"/>
        <v>INSERT INTO ARTICULO(idarticulo,codigo,descripcion,idmarca,precio,costo,reorden) values(1645,'BOTON','BOTON CLAXON UNIVERSAL',125,99.14,198.28,0);</v>
      </c>
    </row>
    <row r="1647" spans="1:8" x14ac:dyDescent="0.25">
      <c r="A1647" s="1">
        <v>1646</v>
      </c>
      <c r="B1647" s="3" t="s">
        <v>2344</v>
      </c>
      <c r="C1647" s="2" t="s">
        <v>978</v>
      </c>
      <c r="D1647">
        <v>76</v>
      </c>
      <c r="E1647">
        <v>156.15</v>
      </c>
      <c r="F1647">
        <v>234.22499999999999</v>
      </c>
      <c r="G1647">
        <v>0</v>
      </c>
      <c r="H1647" t="str">
        <f t="shared" si="25"/>
        <v>INSERT INTO ARTICULO(idarticulo,codigo,descripcion,idmarca,precio,costo,reorden) values(1646,'L8681F','FILTRO DE COMBUSTIBLE',76,156.15,234.225,0);</v>
      </c>
    </row>
    <row r="1648" spans="1:8" x14ac:dyDescent="0.25">
      <c r="A1648" s="1">
        <v>1647</v>
      </c>
      <c r="B1648" s="3" t="s">
        <v>2345</v>
      </c>
      <c r="C1648" s="2" t="s">
        <v>992</v>
      </c>
      <c r="D1648">
        <v>76</v>
      </c>
      <c r="E1648">
        <v>120.01</v>
      </c>
      <c r="F1648">
        <v>180.01499999999999</v>
      </c>
      <c r="G1648">
        <v>0</v>
      </c>
      <c r="H1648" t="str">
        <f t="shared" si="25"/>
        <v>INSERT INTO ARTICULO(idarticulo,codigo,descripcion,idmarca,precio,costo,reorden) values(1647,'LAF8195','FILTRO AIRE GEN WACKER',76,120.01,180.015,0);</v>
      </c>
    </row>
    <row r="1649" spans="1:8" x14ac:dyDescent="0.25">
      <c r="A1649" s="1">
        <v>1648</v>
      </c>
      <c r="B1649" s="3">
        <v>6784</v>
      </c>
      <c r="C1649" s="2" t="s">
        <v>1469</v>
      </c>
      <c r="D1649">
        <v>95</v>
      </c>
      <c r="E1649">
        <v>61.63</v>
      </c>
      <c r="F1649">
        <v>123.26</v>
      </c>
      <c r="G1649">
        <v>0</v>
      </c>
      <c r="H1649" t="str">
        <f t="shared" si="25"/>
        <v>INSERT INTO ARTICULO(idarticulo,codigo,descripcion,idmarca,precio,costo,reorden) values(1648,'6784','LLAVE COMBINADA DE 1/2',95,61.63,123.26,0);</v>
      </c>
    </row>
    <row r="1650" spans="1:8" x14ac:dyDescent="0.25">
      <c r="A1650" s="1">
        <v>1649</v>
      </c>
      <c r="B1650" s="3" t="s">
        <v>2346</v>
      </c>
      <c r="C1650" s="2" t="s">
        <v>993</v>
      </c>
      <c r="D1650">
        <v>189</v>
      </c>
      <c r="E1650">
        <v>195</v>
      </c>
      <c r="F1650">
        <v>292.5</v>
      </c>
      <c r="G1650">
        <v>0</v>
      </c>
      <c r="H1650" t="str">
        <f t="shared" si="25"/>
        <v>INSERT INTO ARTICULO(idarticulo,codigo,descripcion,idmarca,precio,costo,reorden) values(1649,'A7611','FILTRO DE AIRE BOB CAT',189,195,292.5,0);</v>
      </c>
    </row>
    <row r="1651" spans="1:8" x14ac:dyDescent="0.25">
      <c r="A1651" s="1">
        <v>1650</v>
      </c>
      <c r="B1651" s="3">
        <v>2500</v>
      </c>
      <c r="C1651" s="2" t="s">
        <v>1470</v>
      </c>
      <c r="D1651">
        <v>95</v>
      </c>
      <c r="E1651">
        <v>65.36</v>
      </c>
      <c r="F1651">
        <v>130.72</v>
      </c>
      <c r="G1651">
        <v>0</v>
      </c>
      <c r="H1651" t="str">
        <f t="shared" si="25"/>
        <v>INSERT INTO ARTICULO(idarticulo,codigo,descripcion,idmarca,precio,costo,reorden) values(1650,'2500','LLAVE COMBINADA 9/16 URREA',95,65.36,130.72,0);</v>
      </c>
    </row>
    <row r="1652" spans="1:8" x14ac:dyDescent="0.25">
      <c r="A1652" s="1">
        <v>1651</v>
      </c>
      <c r="B1652" s="3">
        <v>51450</v>
      </c>
      <c r="C1652" s="2" t="s">
        <v>994</v>
      </c>
      <c r="D1652">
        <v>133</v>
      </c>
      <c r="E1652">
        <v>495</v>
      </c>
      <c r="F1652">
        <v>643.5</v>
      </c>
      <c r="G1652">
        <v>0</v>
      </c>
      <c r="H1652" t="str">
        <f t="shared" si="25"/>
        <v>INSERT INTO ARTICULO(idarticulo,codigo,descripcion,idmarca,precio,costo,reorden) values(1651,'51450','FILTRO HIDRAULICO BOB CAT',133,495,643.5,0);</v>
      </c>
    </row>
    <row r="1653" spans="1:8" x14ac:dyDescent="0.25">
      <c r="A1653" s="1">
        <v>1652</v>
      </c>
      <c r="B1653" s="3" t="s">
        <v>2347</v>
      </c>
      <c r="C1653" s="2" t="s">
        <v>995</v>
      </c>
      <c r="D1653">
        <v>106</v>
      </c>
      <c r="E1653">
        <v>141.75</v>
      </c>
      <c r="F1653">
        <v>212.625</v>
      </c>
      <c r="G1653">
        <v>0</v>
      </c>
      <c r="H1653" t="str">
        <f t="shared" si="25"/>
        <v>INSERT INTO ARTICULO(idarticulo,codigo,descripcion,idmarca,precio,costo,reorden) values(1652,'26412/168F','PALANCA DE ACELERADOR',106,141.75,212.625,0);</v>
      </c>
    </row>
    <row r="1654" spans="1:8" x14ac:dyDescent="0.25">
      <c r="A1654" s="1">
        <v>1653</v>
      </c>
      <c r="B1654" s="3">
        <v>3718</v>
      </c>
      <c r="C1654" s="2" t="s">
        <v>1472</v>
      </c>
      <c r="D1654">
        <v>95</v>
      </c>
      <c r="E1654">
        <v>85.28</v>
      </c>
      <c r="F1654">
        <v>170.56</v>
      </c>
      <c r="G1654">
        <v>0</v>
      </c>
      <c r="H1654" t="str">
        <f t="shared" si="25"/>
        <v>INSERT INTO ARTICULO(idarticulo,codigo,descripcion,idmarca,precio,costo,reorden) values(1653,'3718','LLAVE COMBINADA 11/16 URREA',95,85.28,170.56,0);</v>
      </c>
    </row>
    <row r="1655" spans="1:8" x14ac:dyDescent="0.25">
      <c r="A1655" s="1">
        <v>1654</v>
      </c>
      <c r="B1655" s="3" t="s">
        <v>2348</v>
      </c>
      <c r="C1655" s="2" t="s">
        <v>996</v>
      </c>
      <c r="D1655">
        <v>106</v>
      </c>
      <c r="E1655">
        <v>40</v>
      </c>
      <c r="F1655">
        <v>80</v>
      </c>
      <c r="G1655">
        <v>0</v>
      </c>
      <c r="H1655" t="str">
        <f t="shared" si="25"/>
        <v>INSERT INTO ARTICULO(idarticulo,codigo,descripcion,idmarca,precio,costo,reorden) values(1654,'23260/168F','ESPACIADOR',106,40,80,0);</v>
      </c>
    </row>
    <row r="1656" spans="1:8" x14ac:dyDescent="0.25">
      <c r="A1656" s="1">
        <v>1655</v>
      </c>
      <c r="B1656" s="3">
        <v>1829</v>
      </c>
      <c r="C1656" s="2" t="s">
        <v>1473</v>
      </c>
      <c r="D1656">
        <v>95</v>
      </c>
      <c r="E1656">
        <v>107.69</v>
      </c>
      <c r="F1656">
        <v>161.535</v>
      </c>
      <c r="G1656">
        <v>0</v>
      </c>
      <c r="H1656" t="str">
        <f t="shared" si="25"/>
        <v>INSERT INTO ARTICULO(idarticulo,codigo,descripcion,idmarca,precio,costo,reorden) values(1655,'1829','LLAVE COMBINADA 13/16 URREA',95,107.69,161.535,0);</v>
      </c>
    </row>
    <row r="1657" spans="1:8" x14ac:dyDescent="0.25">
      <c r="A1657" s="1">
        <v>1656</v>
      </c>
      <c r="B1657" s="3" t="s">
        <v>2349</v>
      </c>
      <c r="C1657" s="2" t="s">
        <v>997</v>
      </c>
      <c r="D1657">
        <v>106</v>
      </c>
      <c r="E1657">
        <v>55</v>
      </c>
      <c r="F1657">
        <v>110</v>
      </c>
      <c r="G1657">
        <v>0</v>
      </c>
      <c r="H1657" t="str">
        <f t="shared" si="25"/>
        <v>INSERT INTO ARTICULO(idarticulo,codigo,descripcion,idmarca,precio,costo,reorden) values(1656,'27319/168F','RESORTE DE RETRACTIL 5 HP',106,55,110,0);</v>
      </c>
    </row>
    <row r="1658" spans="1:8" x14ac:dyDescent="0.25">
      <c r="A1658" s="1">
        <v>1657</v>
      </c>
      <c r="B1658" s="3" t="s">
        <v>2350</v>
      </c>
      <c r="C1658" s="2" t="s">
        <v>522</v>
      </c>
      <c r="D1658">
        <v>106</v>
      </c>
      <c r="E1658">
        <v>22</v>
      </c>
      <c r="F1658">
        <v>44</v>
      </c>
      <c r="G1658">
        <v>0</v>
      </c>
      <c r="H1658" t="str">
        <f t="shared" si="25"/>
        <v>INSERT INTO ARTICULO(idarticulo,codigo,descripcion,idmarca,precio,costo,reorden) values(1657,'16950/168F','CONECTOR',106,22,44,0);</v>
      </c>
    </row>
    <row r="1659" spans="1:8" x14ac:dyDescent="0.25">
      <c r="A1659" s="1">
        <v>1658</v>
      </c>
      <c r="B1659" s="3">
        <v>3368</v>
      </c>
      <c r="C1659" s="2" t="s">
        <v>1475</v>
      </c>
      <c r="D1659">
        <v>95</v>
      </c>
      <c r="E1659">
        <v>148.78</v>
      </c>
      <c r="F1659">
        <v>223.17</v>
      </c>
      <c r="G1659">
        <v>0</v>
      </c>
      <c r="H1659" t="str">
        <f t="shared" si="25"/>
        <v>INSERT INTO ARTICULO(idarticulo,codigo,descripcion,idmarca,precio,costo,reorden) values(1658,'3368','LLAVE COMBINADA 15/16 URREA',95,148.78,223.17,0);</v>
      </c>
    </row>
    <row r="1660" spans="1:8" x14ac:dyDescent="0.25">
      <c r="A1660" s="1">
        <v>1659</v>
      </c>
      <c r="B1660" s="3" t="s">
        <v>2351</v>
      </c>
      <c r="C1660" s="2" t="s">
        <v>998</v>
      </c>
      <c r="D1660">
        <v>106</v>
      </c>
      <c r="E1660">
        <v>32</v>
      </c>
      <c r="F1660">
        <v>64</v>
      </c>
      <c r="G1660">
        <v>0</v>
      </c>
      <c r="H1660" t="str">
        <f t="shared" si="25"/>
        <v>INSERT INTO ARTICULO(idarticulo,codigo,descripcion,idmarca,precio,costo,reorden) values(1659,'35410/168F','SWITCH ENCENDIDO',106,32,64,0);</v>
      </c>
    </row>
    <row r="1661" spans="1:8" x14ac:dyDescent="0.25">
      <c r="A1661" s="1">
        <v>1660</v>
      </c>
      <c r="B1661" s="3">
        <v>1130</v>
      </c>
      <c r="C1661" s="2" t="s">
        <v>3266</v>
      </c>
      <c r="D1661">
        <v>125</v>
      </c>
      <c r="E1661">
        <v>23.5</v>
      </c>
      <c r="F1661">
        <v>47</v>
      </c>
      <c r="G1661">
        <v>0</v>
      </c>
      <c r="H1661" t="str">
        <f t="shared" si="25"/>
        <v>INSERT INTO ARTICULO(idarticulo,codigo,descripcion,idmarca,precio,costo,reorden) values(1660,'1130','BROCHA DE 2 1/2" EXITO',125,23.5,47,0);</v>
      </c>
    </row>
    <row r="1662" spans="1:8" x14ac:dyDescent="0.25">
      <c r="A1662" s="1">
        <v>1661</v>
      </c>
      <c r="B1662" s="3" t="s">
        <v>2352</v>
      </c>
      <c r="C1662" s="2" t="s">
        <v>999</v>
      </c>
      <c r="D1662">
        <v>106</v>
      </c>
      <c r="E1662">
        <v>98</v>
      </c>
      <c r="F1662">
        <v>196</v>
      </c>
      <c r="G1662">
        <v>0</v>
      </c>
      <c r="H1662" t="str">
        <f t="shared" si="25"/>
        <v>INSERT INTO ARTICULO(idarticulo,codigo,descripcion,idmarca,precio,costo,reorden) values(1661,'27319/182F','RESORTE DE RETRACTIL 13 HP',106,98,196,0);</v>
      </c>
    </row>
    <row r="1663" spans="1:8" x14ac:dyDescent="0.25">
      <c r="A1663" s="1">
        <v>1662</v>
      </c>
      <c r="B1663" s="3">
        <v>2237</v>
      </c>
      <c r="C1663" s="2" t="s">
        <v>1476</v>
      </c>
      <c r="D1663">
        <v>95</v>
      </c>
      <c r="E1663">
        <v>30.05</v>
      </c>
      <c r="F1663">
        <v>60.1</v>
      </c>
      <c r="G1663">
        <v>0</v>
      </c>
      <c r="H1663" t="str">
        <f t="shared" si="25"/>
        <v>INSERT INTO ARTICULO(idarticulo,codigo,descripcion,idmarca,precio,costo,reorden) values(1662,'2237','BROCA CLEVELAND Z/R 1/4 HSS E C01204',95,30.05,60.1,0);</v>
      </c>
    </row>
    <row r="1664" spans="1:8" x14ac:dyDescent="0.25">
      <c r="A1664" s="1">
        <v>1663</v>
      </c>
      <c r="B1664" s="3" t="s">
        <v>2353</v>
      </c>
      <c r="C1664" s="2" t="s">
        <v>1000</v>
      </c>
      <c r="D1664">
        <v>125</v>
      </c>
      <c r="E1664">
        <v>0.96</v>
      </c>
      <c r="F1664">
        <v>1.92</v>
      </c>
      <c r="G1664">
        <v>0</v>
      </c>
      <c r="H1664" t="str">
        <f t="shared" si="25"/>
        <v>INSERT INTO ARTICULO(idarticulo,codigo,descripcion,idmarca,precio,costo,reorden) values(1663,'TSM820','TORNILLO SOCKET MM 8 X 20',125,0.96,1.92,0);</v>
      </c>
    </row>
    <row r="1665" spans="1:8" x14ac:dyDescent="0.25">
      <c r="A1665" s="1">
        <v>1664</v>
      </c>
      <c r="B1665" s="3">
        <v>6799</v>
      </c>
      <c r="C1665" s="2" t="s">
        <v>1477</v>
      </c>
      <c r="D1665">
        <v>125</v>
      </c>
      <c r="E1665">
        <v>18.84</v>
      </c>
      <c r="F1665">
        <v>37.68</v>
      </c>
      <c r="G1665">
        <v>0</v>
      </c>
      <c r="H1665" t="str">
        <f t="shared" si="25"/>
        <v>INSERT INTO ARTICULO(idarticulo,codigo,descripcion,idmarca,precio,costo,reorden) values(1664,'6799','HILO REDONDO P/DESBROZADORA 0.65',125,18.84,37.68,0);</v>
      </c>
    </row>
    <row r="1666" spans="1:8" x14ac:dyDescent="0.25">
      <c r="A1666" s="1">
        <v>1665</v>
      </c>
      <c r="B1666" s="3" t="s">
        <v>2354</v>
      </c>
      <c r="C1666" s="2" t="s">
        <v>1001</v>
      </c>
      <c r="D1666">
        <v>125</v>
      </c>
      <c r="E1666">
        <v>0.62</v>
      </c>
      <c r="F1666">
        <v>1.24</v>
      </c>
      <c r="G1666">
        <v>0</v>
      </c>
      <c r="H1666" t="str">
        <f t="shared" si="25"/>
        <v>INSERT INTO ARTICULO(idarticulo,codigo,descripcion,idmarca,precio,costo,reorden) values(1665,'THM825','TORNILLO HEXAGONAL MM 8 X 25',125,0.62,1.24,0);</v>
      </c>
    </row>
    <row r="1667" spans="1:8" x14ac:dyDescent="0.25">
      <c r="A1667" s="1">
        <v>1666</v>
      </c>
      <c r="B1667" s="3" t="s">
        <v>2355</v>
      </c>
      <c r="C1667" s="2" t="s">
        <v>1002</v>
      </c>
      <c r="D1667">
        <v>125</v>
      </c>
      <c r="E1667">
        <v>0.41</v>
      </c>
      <c r="F1667">
        <v>0.82</v>
      </c>
      <c r="G1667">
        <v>0</v>
      </c>
      <c r="H1667" t="str">
        <f t="shared" ref="H1667:H1730" si="26">CONCATENATE("INSERT INTO ARTICULO(idarticulo,codigo,descripcion,idmarca,precio,costo,reorden) values(",A1667,",'",B1667,"','",C1667,"',",D1667,",",E1667,",",F1667,",",G1667,");")</f>
        <v>INSERT INTO ARTICULO(idarticulo,codigo,descripcion,idmarca,precio,costo,reorden) values(1666,'TCASEMC8','TUERCA SEG. NYLON 8 MM PASO 1.25 NC',125,0.41,0.82,0);</v>
      </c>
    </row>
    <row r="1668" spans="1:8" x14ac:dyDescent="0.25">
      <c r="A1668" s="1">
        <v>1667</v>
      </c>
      <c r="B1668" s="3">
        <v>3877</v>
      </c>
      <c r="C1668" s="2" t="s">
        <v>1479</v>
      </c>
      <c r="D1668">
        <v>125</v>
      </c>
      <c r="E1668">
        <v>5</v>
      </c>
      <c r="F1668">
        <v>10</v>
      </c>
      <c r="G1668">
        <v>0</v>
      </c>
      <c r="H1668" t="str">
        <f t="shared" si="26"/>
        <v>INSERT INTO ARTICULO(idarticulo,codigo,descripcion,idmarca,precio,costo,reorden) values(1667,'3877','OPRESOR 5/16 X 1/2',125,5,10,0);</v>
      </c>
    </row>
    <row r="1669" spans="1:8" x14ac:dyDescent="0.25">
      <c r="A1669" s="1">
        <v>1668</v>
      </c>
      <c r="B1669" s="3">
        <v>6501010</v>
      </c>
      <c r="C1669" s="2" t="s">
        <v>1003</v>
      </c>
      <c r="D1669">
        <v>2</v>
      </c>
      <c r="E1669">
        <v>107</v>
      </c>
      <c r="F1669">
        <v>160.5</v>
      </c>
      <c r="G1669">
        <v>0</v>
      </c>
      <c r="H1669" t="str">
        <f t="shared" si="26"/>
        <v>INSERT INTO ARTICULO(idarticulo,codigo,descripcion,idmarca,precio,costo,reorden) values(1668,'6501010','SWITCH DE ENCENDIDO PULIDOR',2,107,160.5,0);</v>
      </c>
    </row>
    <row r="1670" spans="1:8" x14ac:dyDescent="0.25">
      <c r="A1670" s="1">
        <v>1669</v>
      </c>
      <c r="B1670" s="3">
        <v>2314</v>
      </c>
      <c r="C1670" s="2" t="s">
        <v>3267</v>
      </c>
      <c r="D1670">
        <v>125</v>
      </c>
      <c r="E1670">
        <v>246.01</v>
      </c>
      <c r="F1670">
        <v>369.01499999999999</v>
      </c>
      <c r="G1670">
        <v>0</v>
      </c>
      <c r="H1670" t="str">
        <f t="shared" si="26"/>
        <v>INSERT INTO ARTICULO(idarticulo,codigo,descripcion,idmarca,precio,costo,reorden) values(1669,'2314','CABLE DE DE SEGURIDAD NYLON 1/2 D/1.83',125,246.01,369.015,0);</v>
      </c>
    </row>
    <row r="1671" spans="1:8" x14ac:dyDescent="0.25">
      <c r="A1671" s="1">
        <v>1670</v>
      </c>
      <c r="B1671" s="3" t="s">
        <v>2356</v>
      </c>
      <c r="C1671" s="2" t="s">
        <v>1004</v>
      </c>
      <c r="D1671">
        <v>125</v>
      </c>
      <c r="E1671">
        <v>497</v>
      </c>
      <c r="F1671">
        <v>646.1</v>
      </c>
      <c r="G1671">
        <v>0</v>
      </c>
      <c r="H1671" t="str">
        <f t="shared" si="26"/>
        <v>INSERT INTO ARTICULO(idarticulo,codigo,descripcion,idmarca,precio,costo,reorden) values(1670,'MD16M','MARRO 16 LBS 36 TRUPER M/ENCINO',125,497,646.1,0);</v>
      </c>
    </row>
    <row r="1672" spans="1:8" x14ac:dyDescent="0.25">
      <c r="A1672" s="1">
        <v>1671</v>
      </c>
      <c r="B1672" s="3">
        <v>42</v>
      </c>
      <c r="C1672" s="2" t="s">
        <v>1480</v>
      </c>
      <c r="D1672">
        <v>101</v>
      </c>
      <c r="E1672">
        <v>49.08</v>
      </c>
      <c r="F1672">
        <v>98.16</v>
      </c>
      <c r="G1672">
        <v>0</v>
      </c>
      <c r="H1672" t="str">
        <f t="shared" si="26"/>
        <v>INSERT INTO ARTICULO(idarticulo,codigo,descripcion,idmarca,precio,costo,reorden) values(1671,'42','CUERDA ARRANQUE (PIOLA)',101,49.08,98.16,0);</v>
      </c>
    </row>
    <row r="1673" spans="1:8" x14ac:dyDescent="0.25">
      <c r="A1673" s="1">
        <v>1672</v>
      </c>
      <c r="B1673" s="3">
        <v>1065543</v>
      </c>
      <c r="C1673" s="2" t="s">
        <v>1005</v>
      </c>
      <c r="D1673">
        <v>125</v>
      </c>
      <c r="E1673">
        <v>95</v>
      </c>
      <c r="F1673">
        <v>190</v>
      </c>
      <c r="G1673">
        <v>0</v>
      </c>
      <c r="H1673" t="str">
        <f t="shared" si="26"/>
        <v>INSERT INTO ARTICULO(idarticulo,codigo,descripcion,idmarca,precio,costo,reorden) values(1672,'1065543','CONEXION MANGUERA MINI JET',125,95,190,0);</v>
      </c>
    </row>
    <row r="1674" spans="1:8" x14ac:dyDescent="0.25">
      <c r="A1674" s="1">
        <v>1673</v>
      </c>
      <c r="B1674" s="3">
        <v>1869</v>
      </c>
      <c r="C1674" s="2" t="s">
        <v>3268</v>
      </c>
      <c r="D1674">
        <v>125</v>
      </c>
      <c r="E1674">
        <v>450</v>
      </c>
      <c r="F1674">
        <v>585</v>
      </c>
      <c r="G1674">
        <v>0</v>
      </c>
      <c r="H1674" t="str">
        <f t="shared" si="26"/>
        <v>INSERT INTO ARTICULO(idarticulo,codigo,descripcion,idmarca,precio,costo,reorden) values(1673,'1869','ASESORIA Y CAPACITACION',125,450,585,0);</v>
      </c>
    </row>
    <row r="1675" spans="1:8" x14ac:dyDescent="0.25">
      <c r="A1675" s="1">
        <v>1674</v>
      </c>
      <c r="B1675" s="3" t="s">
        <v>2357</v>
      </c>
      <c r="C1675" s="2" t="s">
        <v>1006</v>
      </c>
      <c r="D1675">
        <v>125</v>
      </c>
      <c r="E1675">
        <v>67</v>
      </c>
      <c r="F1675">
        <v>134</v>
      </c>
      <c r="G1675">
        <v>0</v>
      </c>
      <c r="H1675" t="str">
        <f t="shared" si="26"/>
        <v>INSERT INTO ARTICULO(idarticulo,codigo,descripcion,idmarca,precio,costo,reorden) values(1674,'TWISTER','MANGUERA TWISTER 2"',125,67,134,0);</v>
      </c>
    </row>
    <row r="1676" spans="1:8" x14ac:dyDescent="0.25">
      <c r="A1676" s="1">
        <v>1675</v>
      </c>
      <c r="B1676" s="3">
        <v>5176</v>
      </c>
      <c r="C1676" s="2" t="s">
        <v>1481</v>
      </c>
      <c r="D1676">
        <v>125</v>
      </c>
      <c r="E1676">
        <v>24.28</v>
      </c>
      <c r="F1676">
        <v>48.56</v>
      </c>
      <c r="G1676">
        <v>0</v>
      </c>
      <c r="H1676" t="str">
        <f t="shared" si="26"/>
        <v>INSERT INTO ARTICULO(idarticulo,codigo,descripcion,idmarca,precio,costo,reorden) values(1675,'5176','DESARMADOR PLANO 1/8 X 2 1/2 URREA',125,24.28,48.56,0);</v>
      </c>
    </row>
    <row r="1677" spans="1:8" x14ac:dyDescent="0.25">
      <c r="A1677" s="1">
        <v>1676</v>
      </c>
      <c r="B1677" s="3">
        <v>48766</v>
      </c>
      <c r="C1677" s="2" t="s">
        <v>1007</v>
      </c>
      <c r="D1677">
        <v>125</v>
      </c>
      <c r="E1677">
        <v>25</v>
      </c>
      <c r="F1677">
        <v>50</v>
      </c>
      <c r="G1677">
        <v>0</v>
      </c>
      <c r="H1677" t="str">
        <f t="shared" si="26"/>
        <v>INSERT INTO ARTICULO(idarticulo,codigo,descripcion,idmarca,precio,costo,reorden) values(1676,'48766','ADAPTADOR 487-6-6',125,25,50,0);</v>
      </c>
    </row>
    <row r="1678" spans="1:8" x14ac:dyDescent="0.25">
      <c r="A1678" s="1">
        <v>1677</v>
      </c>
      <c r="B1678" s="3" t="s">
        <v>2358</v>
      </c>
      <c r="C1678" s="2" t="s">
        <v>1008</v>
      </c>
      <c r="D1678">
        <v>125</v>
      </c>
      <c r="E1678">
        <v>14</v>
      </c>
      <c r="F1678">
        <v>28</v>
      </c>
      <c r="G1678">
        <v>0</v>
      </c>
      <c r="H1678" t="str">
        <f t="shared" si="26"/>
        <v>INSERT INTO ARTICULO(idarticulo,codigo,descripcion,idmarca,precio,costo,reorden) values(1677,'VALV T','T DE 3/8 GALVANIZADA',125,14,28,0);</v>
      </c>
    </row>
    <row r="1679" spans="1:8" x14ac:dyDescent="0.25">
      <c r="A1679" s="1">
        <v>1678</v>
      </c>
      <c r="B1679" s="3">
        <v>2476</v>
      </c>
      <c r="C1679" s="2" t="s">
        <v>1483</v>
      </c>
      <c r="D1679">
        <v>3</v>
      </c>
      <c r="E1679">
        <v>114.24</v>
      </c>
      <c r="F1679">
        <v>171.36</v>
      </c>
      <c r="G1679">
        <v>0</v>
      </c>
      <c r="H1679" t="str">
        <f t="shared" si="26"/>
        <v>INSERT INTO ARTICULO(idarticulo,codigo,descripcion,idmarca,precio,costo,reorden) values(1678,'2476','CARBON (PIEZA) CMV-558',3,114.24,171.36,0);</v>
      </c>
    </row>
    <row r="1680" spans="1:8" x14ac:dyDescent="0.25">
      <c r="A1680" s="1">
        <v>1679</v>
      </c>
      <c r="B1680" s="3" t="s">
        <v>2359</v>
      </c>
      <c r="C1680" s="2" t="s">
        <v>1009</v>
      </c>
      <c r="D1680">
        <v>125</v>
      </c>
      <c r="E1680">
        <v>100</v>
      </c>
      <c r="F1680">
        <v>200</v>
      </c>
      <c r="G1680">
        <v>0</v>
      </c>
      <c r="H1680" t="str">
        <f t="shared" si="26"/>
        <v>INSERT INTO ARTICULO(idarticulo,codigo,descripcion,idmarca,precio,costo,reorden) values(1679,'COPNEU','COPLE NEUMATICO DE 1/4',125,100,200,0);</v>
      </c>
    </row>
    <row r="1681" spans="1:8" x14ac:dyDescent="0.25">
      <c r="A1681" s="1">
        <v>1680</v>
      </c>
      <c r="B1681" s="3" t="s">
        <v>2360</v>
      </c>
      <c r="C1681" s="2" t="s">
        <v>3269</v>
      </c>
      <c r="D1681">
        <v>125</v>
      </c>
      <c r="E1681">
        <v>260</v>
      </c>
      <c r="F1681">
        <v>390</v>
      </c>
      <c r="G1681">
        <v>0</v>
      </c>
      <c r="H1681" t="str">
        <f t="shared" si="26"/>
        <v>INSERT INTO ARTICULO(idarticulo,codigo,descripcion,idmarca,precio,costo,reorden) values(1680,'MANCODO','MANGUERA 1/4 X85 C/ CODO',125,260,390,0);</v>
      </c>
    </row>
    <row r="1682" spans="1:8" x14ac:dyDescent="0.25">
      <c r="A1682" s="1">
        <v>1681</v>
      </c>
      <c r="B1682" s="3" t="s">
        <v>2361</v>
      </c>
      <c r="C1682" s="2" t="s">
        <v>1010</v>
      </c>
      <c r="D1682">
        <v>125</v>
      </c>
      <c r="E1682">
        <v>25</v>
      </c>
      <c r="F1682">
        <v>50</v>
      </c>
      <c r="G1682">
        <v>0</v>
      </c>
      <c r="H1682" t="str">
        <f t="shared" si="26"/>
        <v>INSERT INTO ARTICULO(idarticulo,codigo,descripcion,idmarca,precio,costo,reorden) values(1681,'FERULA','FERULA N. 6',125,25,50,0);</v>
      </c>
    </row>
    <row r="1683" spans="1:8" x14ac:dyDescent="0.25">
      <c r="A1683" s="1">
        <v>1682</v>
      </c>
      <c r="B1683" s="3">
        <v>6517</v>
      </c>
      <c r="C1683" s="2" t="s">
        <v>1486</v>
      </c>
      <c r="D1683">
        <v>94</v>
      </c>
      <c r="E1683">
        <v>240.36150000000001</v>
      </c>
      <c r="F1683">
        <v>360.54219999999998</v>
      </c>
      <c r="G1683">
        <v>0</v>
      </c>
      <c r="H1683" t="str">
        <f t="shared" si="26"/>
        <v>INSERT INTO ARTICULO(idarticulo,codigo,descripcion,idmarca,precio,costo,reorden) values(1682,'6517','CONO TIMKEN',94,240.3615,360.5422,0);</v>
      </c>
    </row>
    <row r="1684" spans="1:8" x14ac:dyDescent="0.25">
      <c r="A1684" s="1">
        <v>1683</v>
      </c>
      <c r="B1684" s="3" t="s">
        <v>2362</v>
      </c>
      <c r="C1684" s="2" t="s">
        <v>1011</v>
      </c>
      <c r="D1684">
        <v>125</v>
      </c>
      <c r="E1684">
        <v>36</v>
      </c>
      <c r="F1684">
        <v>72</v>
      </c>
      <c r="G1684">
        <v>0</v>
      </c>
      <c r="H1684" t="str">
        <f t="shared" si="26"/>
        <v>INSERT INTO ARTICULO(idarticulo,codigo,descripcion,idmarca,precio,costo,reorden) values(1683,'ESPIGA','CONEXION DE ESPIGA DE 1/4',125,36,72,0);</v>
      </c>
    </row>
    <row r="1685" spans="1:8" x14ac:dyDescent="0.25">
      <c r="A1685" s="1">
        <v>1684</v>
      </c>
      <c r="B1685" s="3">
        <v>1855</v>
      </c>
      <c r="C1685" s="2" t="s">
        <v>1487</v>
      </c>
      <c r="D1685">
        <v>94</v>
      </c>
      <c r="E1685">
        <v>365.91230000000002</v>
      </c>
      <c r="F1685">
        <v>475.6859</v>
      </c>
      <c r="G1685">
        <v>0</v>
      </c>
      <c r="H1685" t="str">
        <f t="shared" si="26"/>
        <v>INSERT INTO ARTICULO(idarticulo,codigo,descripcion,idmarca,precio,costo,reorden) values(1684,'1855','25580 25520 CONJUNTO TIMKEN',94,365.9123,475.6859,0);</v>
      </c>
    </row>
    <row r="1686" spans="1:8" x14ac:dyDescent="0.25">
      <c r="A1686" s="1">
        <v>1685</v>
      </c>
      <c r="B1686" s="3" t="s">
        <v>2363</v>
      </c>
      <c r="C1686" s="2" t="s">
        <v>1012</v>
      </c>
      <c r="D1686">
        <v>125</v>
      </c>
      <c r="E1686">
        <v>385</v>
      </c>
      <c r="F1686">
        <v>500.5</v>
      </c>
      <c r="G1686">
        <v>0</v>
      </c>
      <c r="H1686" t="str">
        <f t="shared" si="26"/>
        <v>INSERT INTO ARTICULO(idarticulo,codigo,descripcion,idmarca,precio,costo,reorden) values(1685,'MANG. 8','MANGUERA N. 8 CON CONEXION .65',125,385,500.5,0);</v>
      </c>
    </row>
    <row r="1687" spans="1:8" x14ac:dyDescent="0.25">
      <c r="A1687" s="1">
        <v>1686</v>
      </c>
      <c r="B1687" s="3">
        <v>5349</v>
      </c>
      <c r="C1687" s="2" t="s">
        <v>1488</v>
      </c>
      <c r="D1687">
        <v>94</v>
      </c>
      <c r="E1687">
        <v>141.39279999999999</v>
      </c>
      <c r="F1687">
        <v>212.08920000000001</v>
      </c>
      <c r="G1687">
        <v>0</v>
      </c>
      <c r="H1687" t="str">
        <f t="shared" si="26"/>
        <v>INSERT INTO ARTICULO(idarticulo,codigo,descripcion,idmarca,precio,costo,reorden) values(1686,'5349','TAZA TIMKEN',94,141.3928,212.0892,0);</v>
      </c>
    </row>
    <row r="1688" spans="1:8" x14ac:dyDescent="0.25">
      <c r="A1688" s="1">
        <v>1687</v>
      </c>
      <c r="B1688" s="3" t="s">
        <v>2364</v>
      </c>
      <c r="C1688" s="2" t="s">
        <v>1009</v>
      </c>
      <c r="D1688">
        <v>125</v>
      </c>
      <c r="E1688">
        <v>130</v>
      </c>
      <c r="F1688">
        <v>195</v>
      </c>
      <c r="G1688">
        <v>0</v>
      </c>
      <c r="H1688" t="str">
        <f t="shared" si="26"/>
        <v>INSERT INTO ARTICULO(idarticulo,codigo,descripcion,idmarca,precio,costo,reorden) values(1687,'COPNEU 1/4','COPLE NEUMATICO DE 1/4',125,130,195,0);</v>
      </c>
    </row>
    <row r="1689" spans="1:8" x14ac:dyDescent="0.25">
      <c r="A1689" s="1">
        <v>1688</v>
      </c>
      <c r="B1689" s="3">
        <v>6203</v>
      </c>
      <c r="C1689" s="2" t="s">
        <v>1489</v>
      </c>
      <c r="D1689">
        <v>94</v>
      </c>
      <c r="E1689">
        <v>163.57159999999999</v>
      </c>
      <c r="F1689">
        <v>245.35740000000001</v>
      </c>
      <c r="G1689">
        <v>0</v>
      </c>
      <c r="H1689" t="str">
        <f t="shared" si="26"/>
        <v>INSERT INTO ARTICULO(idarticulo,codigo,descripcion,idmarca,precio,costo,reorden) values(1688,'6203','RETEN 2.125 X 3.371 X 0.375 S TIMKEN',94,163.5716,245.3574,0);</v>
      </c>
    </row>
    <row r="1690" spans="1:8" x14ac:dyDescent="0.25">
      <c r="A1690" s="1">
        <v>1689</v>
      </c>
      <c r="B1690" s="3">
        <v>30182</v>
      </c>
      <c r="C1690" s="2" t="s">
        <v>1013</v>
      </c>
      <c r="D1690">
        <v>125</v>
      </c>
      <c r="E1690">
        <v>22</v>
      </c>
      <c r="F1690">
        <v>44</v>
      </c>
      <c r="G1690">
        <v>0</v>
      </c>
      <c r="H1690" t="str">
        <f t="shared" si="26"/>
        <v>INSERT INTO ARTICULO(idarticulo,codigo,descripcion,idmarca,precio,costo,reorden) values(1689,'30182','30182-4-48',125,22,44,0);</v>
      </c>
    </row>
    <row r="1691" spans="1:8" x14ac:dyDescent="0.25">
      <c r="A1691" s="1">
        <v>1690</v>
      </c>
      <c r="B1691" s="3" t="s">
        <v>2365</v>
      </c>
      <c r="C1691" s="2" t="s">
        <v>1014</v>
      </c>
      <c r="D1691">
        <v>128</v>
      </c>
      <c r="E1691">
        <v>21</v>
      </c>
      <c r="F1691">
        <v>42</v>
      </c>
      <c r="G1691">
        <v>0</v>
      </c>
      <c r="H1691" t="str">
        <f t="shared" si="26"/>
        <v>INSERT INTO ARTICULO(idarticulo,codigo,descripcion,idmarca,precio,costo,reorden) values(1690,'NIP3/8X5','NIPLE DE 3/8 X 5',128,21,42,0);</v>
      </c>
    </row>
    <row r="1692" spans="1:8" x14ac:dyDescent="0.25">
      <c r="A1692" s="1">
        <v>1691</v>
      </c>
      <c r="B1692" s="3">
        <v>371</v>
      </c>
      <c r="C1692" s="2" t="s">
        <v>978</v>
      </c>
      <c r="D1692">
        <v>125</v>
      </c>
      <c r="E1692">
        <v>70.78</v>
      </c>
      <c r="F1692">
        <v>141.56</v>
      </c>
      <c r="G1692">
        <v>0</v>
      </c>
      <c r="H1692" t="str">
        <f t="shared" si="26"/>
        <v>INSERT INTO ARTICULO(idarticulo,codigo,descripcion,idmarca,precio,costo,reorden) values(1691,'371','FILTRO DE COMBUSTIBLE',125,70.78,141.56,0);</v>
      </c>
    </row>
    <row r="1693" spans="1:8" x14ac:dyDescent="0.25">
      <c r="A1693" s="1">
        <v>1692</v>
      </c>
      <c r="B1693" s="3">
        <v>6739</v>
      </c>
      <c r="C1693" s="2" t="s">
        <v>1491</v>
      </c>
      <c r="D1693">
        <v>125</v>
      </c>
      <c r="E1693">
        <v>163.33000000000001</v>
      </c>
      <c r="F1693">
        <v>244.995</v>
      </c>
      <c r="G1693">
        <v>0</v>
      </c>
      <c r="H1693" t="str">
        <f t="shared" si="26"/>
        <v>INSERT INTO ARTICULO(idarticulo,codigo,descripcion,idmarca,precio,costo,reorden) values(1692,'6739','YOMPA DE MEZCLILLA C/ BROCHE EN EL PUÑO TALLA 42',125,163.33,244.995,0);</v>
      </c>
    </row>
    <row r="1694" spans="1:8" x14ac:dyDescent="0.25">
      <c r="A1694" s="1">
        <v>1693</v>
      </c>
      <c r="B1694" s="3">
        <v>4198661</v>
      </c>
      <c r="C1694" s="2" t="s">
        <v>1015</v>
      </c>
      <c r="D1694">
        <v>2</v>
      </c>
      <c r="E1694">
        <v>160</v>
      </c>
      <c r="F1694">
        <v>240</v>
      </c>
      <c r="G1694">
        <v>0</v>
      </c>
      <c r="H1694" t="str">
        <f t="shared" si="26"/>
        <v>INSERT INTO ARTICULO(idarticulo,codigo,descripcion,idmarca,precio,costo,reorden) values(1693,'4198661','CARCASA DE MOTOR',2,160,240,0);</v>
      </c>
    </row>
    <row r="1695" spans="1:8" x14ac:dyDescent="0.25">
      <c r="A1695" s="1">
        <v>1694</v>
      </c>
      <c r="B1695" s="3">
        <v>1989</v>
      </c>
      <c r="C1695" s="2" t="s">
        <v>1492</v>
      </c>
      <c r="D1695">
        <v>95</v>
      </c>
      <c r="E1695">
        <v>491.35</v>
      </c>
      <c r="F1695">
        <v>638.755</v>
      </c>
      <c r="G1695">
        <v>0</v>
      </c>
      <c r="H1695" t="str">
        <f t="shared" si="26"/>
        <v>INSERT INTO ARTICULO(idarticulo,codigo,descripcion,idmarca,precio,costo,reorden) values(1694,'1989','TENSOR CADENA 1/2-3/8 DOGO TULS',95,491.35,638.755,0);</v>
      </c>
    </row>
    <row r="1696" spans="1:8" x14ac:dyDescent="0.25">
      <c r="A1696" s="1">
        <v>1695</v>
      </c>
      <c r="B1696" s="3">
        <v>3240627</v>
      </c>
      <c r="C1696" s="2" t="s">
        <v>1016</v>
      </c>
      <c r="D1696">
        <v>2</v>
      </c>
      <c r="E1696">
        <v>427</v>
      </c>
      <c r="F1696">
        <v>555.1</v>
      </c>
      <c r="G1696">
        <v>0</v>
      </c>
      <c r="H1696" t="str">
        <f t="shared" si="26"/>
        <v>INSERT INTO ARTICULO(idarticulo,codigo,descripcion,idmarca,precio,costo,reorden) values(1695,'3240627','BASE DE MANGO HM1800',2,427,555.1,0);</v>
      </c>
    </row>
    <row r="1697" spans="1:8" x14ac:dyDescent="0.25">
      <c r="A1697" s="1">
        <v>1696</v>
      </c>
      <c r="B1697" s="3">
        <v>3492</v>
      </c>
      <c r="C1697" s="2" t="s">
        <v>1493</v>
      </c>
      <c r="D1697">
        <v>95</v>
      </c>
      <c r="E1697">
        <v>256.36</v>
      </c>
      <c r="F1697">
        <v>384.54</v>
      </c>
      <c r="G1697">
        <v>0</v>
      </c>
      <c r="H1697" t="str">
        <f t="shared" si="26"/>
        <v>INSERT INTO ARTICULO(idarticulo,codigo,descripcion,idmarca,precio,costo,reorden) values(1696,'3492','SUJETADOR U/PESADO C/MATRACA 2" X 30" SURTEK',95,256.36,384.54,0);</v>
      </c>
    </row>
    <row r="1698" spans="1:8" x14ac:dyDescent="0.25">
      <c r="A1698" s="1">
        <v>1697</v>
      </c>
      <c r="B1698" s="3">
        <v>4190443</v>
      </c>
      <c r="C1698" s="2" t="s">
        <v>1017</v>
      </c>
      <c r="D1698">
        <v>2</v>
      </c>
      <c r="E1698">
        <v>76</v>
      </c>
      <c r="F1698">
        <v>152</v>
      </c>
      <c r="G1698">
        <v>0</v>
      </c>
      <c r="H1698" t="str">
        <f t="shared" si="26"/>
        <v>INSERT INTO ARTICULO(idarticulo,codigo,descripcion,idmarca,precio,costo,reorden) values(1697,'4190443','MANIBELA HM1800',2,76,152,0);</v>
      </c>
    </row>
    <row r="1699" spans="1:8" x14ac:dyDescent="0.25">
      <c r="A1699" s="1">
        <v>1698</v>
      </c>
      <c r="B1699" s="3">
        <v>770</v>
      </c>
      <c r="C1699" s="2" t="s">
        <v>1494</v>
      </c>
      <c r="D1699">
        <v>106</v>
      </c>
      <c r="E1699">
        <v>321.60000000000002</v>
      </c>
      <c r="F1699">
        <v>418.08</v>
      </c>
      <c r="G1699">
        <v>0</v>
      </c>
      <c r="H1699" t="str">
        <f t="shared" si="26"/>
        <v>INSERT INTO ARTICULO(idarticulo,codigo,descripcion,idmarca,precio,costo,reorden) values(1698,'770','ASPERSORA MANUAL',106,321.6,418.08,0);</v>
      </c>
    </row>
    <row r="1700" spans="1:8" x14ac:dyDescent="0.25">
      <c r="A1700" s="1">
        <v>1699</v>
      </c>
      <c r="B1700" s="3" t="s">
        <v>2366</v>
      </c>
      <c r="C1700" s="2" t="s">
        <v>1018</v>
      </c>
      <c r="D1700">
        <v>125</v>
      </c>
      <c r="E1700">
        <v>43.1</v>
      </c>
      <c r="F1700">
        <v>86.2</v>
      </c>
      <c r="G1700">
        <v>0</v>
      </c>
      <c r="H1700" t="str">
        <f t="shared" si="26"/>
        <v>INSERT INTO ARTICULO(idarticulo,codigo,descripcion,idmarca,precio,costo,reorden) values(1699,'FOCONISSAN','FOCO NISSAN GRIS',125,43.1,86.2,0);</v>
      </c>
    </row>
    <row r="1701" spans="1:8" x14ac:dyDescent="0.25">
      <c r="A1701" s="1">
        <v>1700</v>
      </c>
      <c r="B1701" s="3">
        <v>2019</v>
      </c>
      <c r="C1701" s="2" t="s">
        <v>3270</v>
      </c>
      <c r="D1701">
        <v>125</v>
      </c>
      <c r="E1701">
        <v>21</v>
      </c>
      <c r="F1701">
        <v>42</v>
      </c>
      <c r="G1701">
        <v>0</v>
      </c>
      <c r="H1701" t="str">
        <f t="shared" si="26"/>
        <v>INSERT INTO ARTICULO(idarticulo,codigo,descripcion,idmarca,precio,costo,reorden) values(1700,'2019','SILICON NEGRO VISBELLA 85 GR',125,21,42,0);</v>
      </c>
    </row>
    <row r="1702" spans="1:8" x14ac:dyDescent="0.25">
      <c r="A1702" s="1">
        <v>1701</v>
      </c>
      <c r="B1702" s="3">
        <v>151355</v>
      </c>
      <c r="C1702" s="2" t="s">
        <v>1019</v>
      </c>
      <c r="D1702">
        <v>125</v>
      </c>
      <c r="E1702">
        <v>48.5</v>
      </c>
      <c r="F1702">
        <v>97</v>
      </c>
      <c r="G1702">
        <v>0</v>
      </c>
      <c r="H1702" t="str">
        <f t="shared" si="26"/>
        <v>INSERT INTO ARTICULO(idarticulo,codigo,descripcion,idmarca,precio,costo,reorden) values(1701,'151355','REMOVEDOR DE PINTURA AMARILLO (LT)',125,48.5,97,0);</v>
      </c>
    </row>
    <row r="1703" spans="1:8" x14ac:dyDescent="0.25">
      <c r="A1703" s="1">
        <v>1702</v>
      </c>
      <c r="B1703" s="3">
        <v>2519</v>
      </c>
      <c r="C1703" s="2" t="s">
        <v>1495</v>
      </c>
      <c r="D1703">
        <v>125</v>
      </c>
      <c r="E1703">
        <v>38.58</v>
      </c>
      <c r="F1703">
        <v>77.16</v>
      </c>
      <c r="G1703">
        <v>0</v>
      </c>
      <c r="H1703" t="str">
        <f t="shared" si="26"/>
        <v>INSERT INTO ARTICULO(idarticulo,codigo,descripcion,idmarca,precio,costo,reorden) values(1702,'2519','FILTRO ACEITE NISSAN 94-97 GONHER FA GP156',125,38.58,77.16,0);</v>
      </c>
    </row>
    <row r="1704" spans="1:8" x14ac:dyDescent="0.25">
      <c r="A1704" s="1">
        <v>1703</v>
      </c>
      <c r="B1704" s="3" t="s">
        <v>2367</v>
      </c>
      <c r="C1704" s="2" t="s">
        <v>1020</v>
      </c>
      <c r="D1704">
        <v>125</v>
      </c>
      <c r="E1704">
        <v>0.47</v>
      </c>
      <c r="F1704">
        <v>0.94</v>
      </c>
      <c r="G1704">
        <v>0</v>
      </c>
      <c r="H1704" t="str">
        <f t="shared" si="26"/>
        <v>INSERT INTO ARTICULO(idarticulo,codigo,descripcion,idmarca,precio,costo,reorden) values(1703,'RPA66','REMACHE POP 3/16" ANCHA 66CA AGARRE 6.4 A 9.5 MM BRO',125,0.47,0.94,0);</v>
      </c>
    </row>
    <row r="1705" spans="1:8" x14ac:dyDescent="0.25">
      <c r="A1705" s="1">
        <v>1704</v>
      </c>
      <c r="B1705" s="3">
        <v>4085</v>
      </c>
      <c r="C1705" s="2" t="s">
        <v>1496</v>
      </c>
      <c r="D1705">
        <v>125</v>
      </c>
      <c r="E1705">
        <v>118.71</v>
      </c>
      <c r="F1705">
        <v>178.065</v>
      </c>
      <c r="G1705">
        <v>0</v>
      </c>
      <c r="H1705" t="str">
        <f t="shared" si="26"/>
        <v>INSERT INTO ARTICULO(idarticulo,codigo,descripcion,idmarca,precio,costo,reorden) values(1704,'4085','ACEITE ELF RAICING 5W30 SN SINTETHYC 946 ML',125,118.71,178.065,0);</v>
      </c>
    </row>
    <row r="1706" spans="1:8" x14ac:dyDescent="0.25">
      <c r="A1706" s="1">
        <v>1705</v>
      </c>
      <c r="B1706" s="3">
        <v>201197</v>
      </c>
      <c r="C1706" s="2" t="s">
        <v>1021</v>
      </c>
      <c r="D1706">
        <v>125</v>
      </c>
      <c r="E1706">
        <v>6.5</v>
      </c>
      <c r="F1706">
        <v>13</v>
      </c>
      <c r="G1706">
        <v>0</v>
      </c>
      <c r="H1706" t="str">
        <f t="shared" si="26"/>
        <v>INSERT INTO ARTICULO(idarticulo,codigo,descripcion,idmarca,precio,costo,reorden) values(1705,'201197','PORTACANDADO FANAL 90 A 250 L LIGERO 2 1/2" ACERO',125,6.5,13,0);</v>
      </c>
    </row>
    <row r="1707" spans="1:8" x14ac:dyDescent="0.25">
      <c r="A1707" s="1">
        <v>1706</v>
      </c>
      <c r="B1707" s="3">
        <v>3623</v>
      </c>
      <c r="C1707" s="2" t="s">
        <v>1497</v>
      </c>
      <c r="D1707">
        <v>125</v>
      </c>
      <c r="E1707">
        <v>43.44</v>
      </c>
      <c r="F1707">
        <v>86.88</v>
      </c>
      <c r="G1707">
        <v>0</v>
      </c>
      <c r="H1707" t="str">
        <f t="shared" si="26"/>
        <v>INSERT INTO ARTICULO(idarticulo,codigo,descripcion,idmarca,precio,costo,reorden) values(1706,'3623','FILTRO GASOLINA INJETECH NISSAN TSURU NP300 P/NISSAN',125,43.44,86.88,0);</v>
      </c>
    </row>
    <row r="1708" spans="1:8" x14ac:dyDescent="0.25">
      <c r="A1708" s="1">
        <v>1707</v>
      </c>
      <c r="B1708" s="3" t="s">
        <v>2368</v>
      </c>
      <c r="C1708" s="2" t="s">
        <v>1022</v>
      </c>
      <c r="D1708">
        <v>144</v>
      </c>
      <c r="E1708">
        <v>1150</v>
      </c>
      <c r="F1708">
        <v>1495</v>
      </c>
      <c r="G1708">
        <v>0</v>
      </c>
      <c r="H1708" t="str">
        <f t="shared" si="26"/>
        <v>INSERT INTO ARTICULO(idarticulo,codigo,descripcion,idmarca,precio,costo,reorden) values(1707,'CF280XCOMP-S','CARTUCHO DE TONER HP CF280X REMANUF',144,1150,1495,0);</v>
      </c>
    </row>
    <row r="1709" spans="1:8" x14ac:dyDescent="0.25">
      <c r="A1709" s="1">
        <v>1708</v>
      </c>
      <c r="B1709" s="3">
        <v>1018</v>
      </c>
      <c r="C1709" s="2" t="s">
        <v>1498</v>
      </c>
      <c r="D1709">
        <v>125</v>
      </c>
      <c r="E1709">
        <v>30.27</v>
      </c>
      <c r="F1709">
        <v>60.54</v>
      </c>
      <c r="G1709">
        <v>0</v>
      </c>
      <c r="H1709" t="str">
        <f t="shared" si="26"/>
        <v>INSERT INTO ARTICULO(idarticulo,codigo,descripcion,idmarca,precio,costo,reorden) values(1708,'1018','LIMPIADOR CARBURADOR',125,30.27,60.54,0);</v>
      </c>
    </row>
    <row r="1710" spans="1:8" x14ac:dyDescent="0.25">
      <c r="A1710" s="1">
        <v>1709</v>
      </c>
      <c r="B1710" s="3">
        <v>624277500</v>
      </c>
      <c r="C1710" s="2" t="s">
        <v>1023</v>
      </c>
      <c r="D1710">
        <v>125</v>
      </c>
      <c r="E1710">
        <v>1452.58</v>
      </c>
      <c r="F1710">
        <v>1888.354</v>
      </c>
      <c r="G1710">
        <v>0</v>
      </c>
      <c r="H1710" t="str">
        <f t="shared" si="26"/>
        <v>INSERT INTO ARTICULO(idarticulo,codigo,descripcion,idmarca,precio,costo,reorden) values(1709,'624277500','REPSET NISSAN CTA 2.4 91-03 LUK',125,1452.58,1888.354,0);</v>
      </c>
    </row>
    <row r="1711" spans="1:8" x14ac:dyDescent="0.25">
      <c r="A1711" s="1">
        <v>1710</v>
      </c>
      <c r="B1711" s="3">
        <v>1647</v>
      </c>
      <c r="C1711" s="2" t="s">
        <v>835</v>
      </c>
      <c r="D1711">
        <v>10</v>
      </c>
      <c r="E1711">
        <v>3.48</v>
      </c>
      <c r="F1711">
        <v>6.96</v>
      </c>
      <c r="G1711">
        <v>0</v>
      </c>
      <c r="H1711" t="str">
        <f t="shared" si="26"/>
        <v>INSERT INTO ARTICULO(idarticulo,codigo,descripcion,idmarca,precio,costo,reorden) values(1710,'1647','TORNILLO',10,3.48,6.96,0);</v>
      </c>
    </row>
    <row r="1712" spans="1:8" x14ac:dyDescent="0.25">
      <c r="A1712" s="1">
        <v>1711</v>
      </c>
      <c r="B1712" s="3" t="s">
        <v>2369</v>
      </c>
      <c r="C1712" s="2" t="s">
        <v>1024</v>
      </c>
      <c r="D1712">
        <v>125</v>
      </c>
      <c r="E1712">
        <v>27.66</v>
      </c>
      <c r="F1712">
        <v>55.32</v>
      </c>
      <c r="G1712">
        <v>0</v>
      </c>
      <c r="H1712" t="str">
        <f t="shared" si="26"/>
        <v>INSERT INTO ARTICULO(idarticulo,codigo,descripcion,idmarca,precio,costo,reorden) values(1711,'AROMA','AROMA VEHICULOS',125,27.66,55.32,0);</v>
      </c>
    </row>
    <row r="1713" spans="1:8" x14ac:dyDescent="0.25">
      <c r="A1713" s="1">
        <v>1712</v>
      </c>
      <c r="B1713" s="3" t="s">
        <v>2370</v>
      </c>
      <c r="C1713" s="2" t="s">
        <v>1025</v>
      </c>
      <c r="D1713">
        <v>125</v>
      </c>
      <c r="E1713">
        <v>7.67</v>
      </c>
      <c r="F1713">
        <v>15.34</v>
      </c>
      <c r="G1713">
        <v>0</v>
      </c>
      <c r="H1713" t="str">
        <f t="shared" si="26"/>
        <v>INSERT INTO ARTICULO(idarticulo,codigo,descripcion,idmarca,precio,costo,reorden) values(1712,'TS3R28','ATOMIZADOR BLANCO GLA',125,7.67,15.34,0);</v>
      </c>
    </row>
    <row r="1714" spans="1:8" x14ac:dyDescent="0.25">
      <c r="A1714" s="1">
        <v>1713</v>
      </c>
      <c r="B1714" s="3" t="s">
        <v>2371</v>
      </c>
      <c r="C1714" s="2" t="s">
        <v>1026</v>
      </c>
      <c r="D1714">
        <v>125</v>
      </c>
      <c r="E1714">
        <v>59</v>
      </c>
      <c r="F1714">
        <v>118</v>
      </c>
      <c r="G1714">
        <v>0</v>
      </c>
      <c r="H1714" t="str">
        <f t="shared" si="26"/>
        <v>INSERT INTO ARTICULO(idarticulo,codigo,descripcion,idmarca,precio,costo,reorden) values(1713,'PPB142','PIJA PUNTA BROCA 14 X 2',125,59,118,0);</v>
      </c>
    </row>
    <row r="1715" spans="1:8" x14ac:dyDescent="0.25">
      <c r="A1715" s="1">
        <v>1714</v>
      </c>
      <c r="B1715" s="3">
        <v>3715</v>
      </c>
      <c r="C1715" s="2" t="s">
        <v>1499</v>
      </c>
      <c r="D1715">
        <v>10</v>
      </c>
      <c r="E1715">
        <v>22.21</v>
      </c>
      <c r="F1715">
        <v>44.42</v>
      </c>
      <c r="G1715">
        <v>0</v>
      </c>
      <c r="H1715" t="str">
        <f t="shared" si="26"/>
        <v>INSERT INTO ARTICULO(idarticulo,codigo,descripcion,idmarca,precio,costo,reorden) values(1714,'3715','COPA',10,22.21,44.42,0);</v>
      </c>
    </row>
    <row r="1716" spans="1:8" x14ac:dyDescent="0.25">
      <c r="A1716" s="1">
        <v>1715</v>
      </c>
      <c r="B1716" s="3">
        <v>152054</v>
      </c>
      <c r="C1716" s="2" t="s">
        <v>3271</v>
      </c>
      <c r="D1716">
        <v>125</v>
      </c>
      <c r="E1716">
        <v>156.07</v>
      </c>
      <c r="F1716">
        <v>234.10499999999999</v>
      </c>
      <c r="G1716">
        <v>0</v>
      </c>
      <c r="H1716" t="str">
        <f t="shared" si="26"/>
        <v>INSERT INTO ARTICULO(idarticulo,codigo,descripcion,idmarca,precio,costo,reorden) values(1715,'152054','ADHESIVO SPRAY MULTIUSOS DOGO',125,156.07,234.105,0);</v>
      </c>
    </row>
    <row r="1717" spans="1:8" x14ac:dyDescent="0.25">
      <c r="A1717" s="1">
        <v>1716</v>
      </c>
      <c r="B1717" s="3">
        <v>4688</v>
      </c>
      <c r="C1717" s="2" t="s">
        <v>1028</v>
      </c>
      <c r="D1717">
        <v>10</v>
      </c>
      <c r="E1717">
        <v>10.27</v>
      </c>
      <c r="F1717">
        <v>20.54</v>
      </c>
      <c r="G1717">
        <v>0</v>
      </c>
      <c r="H1717" t="str">
        <f t="shared" si="26"/>
        <v>INSERT INTO ARTICULO(idarticulo,codigo,descripcion,idmarca,precio,costo,reorden) values(1716,'4688','EMPAQUE',10,10.27,20.54,0);</v>
      </c>
    </row>
    <row r="1718" spans="1:8" x14ac:dyDescent="0.25">
      <c r="A1718" s="1">
        <v>1717</v>
      </c>
      <c r="B1718" s="3" t="s">
        <v>2372</v>
      </c>
      <c r="C1718" s="2" t="s">
        <v>1027</v>
      </c>
      <c r="D1718">
        <v>125</v>
      </c>
      <c r="E1718">
        <v>25.8</v>
      </c>
      <c r="F1718">
        <v>51.6</v>
      </c>
      <c r="G1718">
        <v>0</v>
      </c>
      <c r="H1718" t="str">
        <f t="shared" si="26"/>
        <v>INSERT INTO ARTICULO(idarticulo,codigo,descripcion,idmarca,precio,costo,reorden) values(1717,'R42XLS','BUJIA CHEVY AC DELCO',125,25.8,51.6,0);</v>
      </c>
    </row>
    <row r="1719" spans="1:8" x14ac:dyDescent="0.25">
      <c r="A1719" s="1">
        <v>1718</v>
      </c>
      <c r="B1719" s="3" t="s">
        <v>1028</v>
      </c>
      <c r="C1719" s="2" t="s">
        <v>1029</v>
      </c>
      <c r="D1719">
        <v>125</v>
      </c>
      <c r="E1719">
        <v>250</v>
      </c>
      <c r="F1719">
        <v>375</v>
      </c>
      <c r="G1719">
        <v>0</v>
      </c>
      <c r="H1719" t="str">
        <f t="shared" si="26"/>
        <v>INSERT INTO ARTICULO(idarticulo,codigo,descripcion,idmarca,precio,costo,reorden) values(1718,'EMPAQUE','CARTERA DE EMPAQUES',125,250,375,0);</v>
      </c>
    </row>
    <row r="1720" spans="1:8" x14ac:dyDescent="0.25">
      <c r="A1720" s="1">
        <v>1719</v>
      </c>
      <c r="B1720" s="3" t="s">
        <v>2373</v>
      </c>
      <c r="C1720" s="2" t="s">
        <v>3272</v>
      </c>
      <c r="D1720">
        <v>125</v>
      </c>
      <c r="E1720">
        <v>182</v>
      </c>
      <c r="F1720">
        <v>273</v>
      </c>
      <c r="G1720">
        <v>0</v>
      </c>
      <c r="H1720" t="str">
        <f t="shared" si="26"/>
        <v>INSERT INTO ARTICULO(idarticulo,codigo,descripcion,idmarca,precio,costo,reorden) values(1719,'8JG170','CABLES DE BUJIA GARLO CHEVY CORSA 94 14 7 MM',125,182,273,0);</v>
      </c>
    </row>
    <row r="1721" spans="1:8" x14ac:dyDescent="0.25">
      <c r="A1721" s="1">
        <v>1720</v>
      </c>
      <c r="B1721" s="3">
        <v>5428</v>
      </c>
      <c r="C1721" s="2" t="s">
        <v>1500</v>
      </c>
      <c r="D1721">
        <v>2</v>
      </c>
      <c r="E1721">
        <v>438</v>
      </c>
      <c r="F1721">
        <v>569.4</v>
      </c>
      <c r="G1721">
        <v>0</v>
      </c>
      <c r="H1721" t="str">
        <f t="shared" si="26"/>
        <v>INSERT INTO ARTICULO(idarticulo,codigo,descripcion,idmarca,precio,costo,reorden) values(1720,'5428','MOTOR HOUSING',2,438,569.4,0);</v>
      </c>
    </row>
    <row r="1722" spans="1:8" x14ac:dyDescent="0.25">
      <c r="A1722" s="1">
        <v>1721</v>
      </c>
      <c r="B1722" s="3" t="s">
        <v>2374</v>
      </c>
      <c r="C1722" s="2" t="s">
        <v>1030</v>
      </c>
      <c r="D1722">
        <v>125</v>
      </c>
      <c r="E1722">
        <v>29.76</v>
      </c>
      <c r="F1722">
        <v>59.52</v>
      </c>
      <c r="G1722">
        <v>0</v>
      </c>
      <c r="H1722" t="str">
        <f t="shared" si="26"/>
        <v>INSERT INTO ARTICULO(idarticulo,codigo,descripcion,idmarca,precio,costo,reorden) values(1721,'GC46','FILTRO DE ACEITE CHEVY 80 12 GC',125,29.76,59.52,0);</v>
      </c>
    </row>
    <row r="1723" spans="1:8" x14ac:dyDescent="0.25">
      <c r="A1723" s="1">
        <v>1722</v>
      </c>
      <c r="B1723" s="3">
        <v>542761415</v>
      </c>
      <c r="C1723" s="2" t="s">
        <v>1031</v>
      </c>
      <c r="D1723">
        <v>124</v>
      </c>
      <c r="E1723">
        <v>845</v>
      </c>
      <c r="F1723">
        <v>1098.5</v>
      </c>
      <c r="G1723">
        <v>0</v>
      </c>
      <c r="H1723" t="str">
        <f t="shared" si="26"/>
        <v>INSERT INTO ARTICULO(idarticulo,codigo,descripcion,idmarca,precio,costo,reorden) values(1722,'542761415','DISCO DE 10" TS 60',124,845,1098.5,0);</v>
      </c>
    </row>
    <row r="1724" spans="1:8" x14ac:dyDescent="0.25">
      <c r="A1724" s="1">
        <v>1723</v>
      </c>
      <c r="B1724" s="3">
        <v>3348</v>
      </c>
      <c r="C1724" s="2" t="s">
        <v>1502</v>
      </c>
      <c r="D1724">
        <v>2</v>
      </c>
      <c r="E1724">
        <v>27</v>
      </c>
      <c r="F1724">
        <v>54</v>
      </c>
      <c r="G1724">
        <v>0</v>
      </c>
      <c r="H1724" t="str">
        <f t="shared" si="26"/>
        <v>INSERT INTO ARTICULO(idarticulo,codigo,descripcion,idmarca,precio,costo,reorden) values(1723,'3348','RESORTE DEL ARRANCADOR',2,27,54,0);</v>
      </c>
    </row>
    <row r="1725" spans="1:8" x14ac:dyDescent="0.25">
      <c r="A1725" s="1">
        <v>1724</v>
      </c>
      <c r="B1725" s="3" t="s">
        <v>2375</v>
      </c>
      <c r="C1725" s="2" t="s">
        <v>1032</v>
      </c>
      <c r="D1725">
        <v>125</v>
      </c>
      <c r="E1725">
        <v>13</v>
      </c>
      <c r="F1725">
        <v>26</v>
      </c>
      <c r="G1725">
        <v>0</v>
      </c>
      <c r="H1725" t="str">
        <f t="shared" si="26"/>
        <v>INSERT INTO ARTICULO(idarticulo,codigo,descripcion,idmarca,precio,costo,reorden) values(1724,'FIBRA P-96','FIBRA VERDE SCOTCH BRITE P-96',125,13,26,0);</v>
      </c>
    </row>
    <row r="1726" spans="1:8" x14ac:dyDescent="0.25">
      <c r="A1726" s="1">
        <v>1725</v>
      </c>
      <c r="B1726" s="3" t="s">
        <v>2376</v>
      </c>
      <c r="C1726" s="2" t="s">
        <v>3273</v>
      </c>
      <c r="D1726">
        <v>98</v>
      </c>
      <c r="E1726">
        <v>36.052599999999998</v>
      </c>
      <c r="F1726">
        <v>72.105199999999996</v>
      </c>
      <c r="G1726">
        <v>0</v>
      </c>
      <c r="H1726" t="str">
        <f t="shared" si="26"/>
        <v>INSERT INTO ARTICULO(idarticulo,codigo,descripcion,idmarca,precio,costo,reorden) values(1725,'743066HQN','CHEVRON URSA LA 3 SAE 40',98,36.0526,72.1052,0);</v>
      </c>
    </row>
    <row r="1727" spans="1:8" x14ac:dyDescent="0.25">
      <c r="A1727" s="1">
        <v>1726</v>
      </c>
      <c r="B1727" s="3" t="s">
        <v>2377</v>
      </c>
      <c r="C1727" s="2" t="s">
        <v>1033</v>
      </c>
      <c r="D1727">
        <v>125</v>
      </c>
      <c r="E1727">
        <v>3.18</v>
      </c>
      <c r="F1727">
        <v>6.36</v>
      </c>
      <c r="G1727">
        <v>0</v>
      </c>
      <c r="H1727" t="str">
        <f t="shared" si="26"/>
        <v>INSERT INTO ARTICULO(idarticulo,codigo,descripcion,idmarca,precio,costo,reorden) values(1726,'TS4M660','TORNILLO SOCKET MM INOX .6 X 60',125,3.18,6.36,0);</v>
      </c>
    </row>
    <row r="1728" spans="1:8" x14ac:dyDescent="0.25">
      <c r="A1728" s="1">
        <v>1727</v>
      </c>
      <c r="B1728" s="3">
        <v>4797</v>
      </c>
      <c r="C1728" s="2" t="s">
        <v>3274</v>
      </c>
      <c r="D1728">
        <v>44</v>
      </c>
      <c r="E1728">
        <v>450</v>
      </c>
      <c r="F1728">
        <v>585</v>
      </c>
      <c r="G1728">
        <v>0</v>
      </c>
      <c r="H1728" t="str">
        <f t="shared" si="26"/>
        <v>INSERT INTO ARTICULO(idarticulo,codigo,descripcion,idmarca,precio,costo,reorden) values(1727,'4797','MANO DE OBRA, DIAGNOSTICO DE EQUIPO , INSTALACION Y CALIBRACION DEL MODULO,INSTA',44,450,585,0);</v>
      </c>
    </row>
    <row r="1729" spans="1:8" x14ac:dyDescent="0.25">
      <c r="A1729" s="1">
        <v>1728</v>
      </c>
      <c r="B1729" s="3">
        <v>251289</v>
      </c>
      <c r="C1729" s="2" t="s">
        <v>1034</v>
      </c>
      <c r="D1729">
        <v>125</v>
      </c>
      <c r="E1729">
        <v>9.6999999999999993</v>
      </c>
      <c r="F1729">
        <v>19.399999999999999</v>
      </c>
      <c r="G1729">
        <v>0</v>
      </c>
      <c r="H1729" t="str">
        <f t="shared" si="26"/>
        <v>INSERT INTO ARTICULO(idarticulo,codigo,descripcion,idmarca,precio,costo,reorden) values(1728,'251289','TEE GALVANIZADA DE 3/4"',125,9.7,19.4,0);</v>
      </c>
    </row>
    <row r="1730" spans="1:8" x14ac:dyDescent="0.25">
      <c r="A1730" s="1">
        <v>1729</v>
      </c>
      <c r="B1730" s="3">
        <v>6587</v>
      </c>
      <c r="C1730" s="2" t="s">
        <v>1504</v>
      </c>
      <c r="D1730">
        <v>125</v>
      </c>
      <c r="E1730">
        <v>63.18</v>
      </c>
      <c r="F1730">
        <v>126.36</v>
      </c>
      <c r="G1730">
        <v>0</v>
      </c>
      <c r="H1730" t="str">
        <f t="shared" si="26"/>
        <v>INSERT INTO ARTICULO(idarticulo,codigo,descripcion,idmarca,precio,costo,reorden) values(1729,'6587','RETEN CIGUEÑAL CHEVY 26X42X8',125,63.18,126.36,0);</v>
      </c>
    </row>
    <row r="1731" spans="1:8" x14ac:dyDescent="0.25">
      <c r="A1731" s="1">
        <v>1730</v>
      </c>
      <c r="B1731" s="3">
        <v>251230</v>
      </c>
      <c r="C1731" s="2" t="s">
        <v>1035</v>
      </c>
      <c r="D1731">
        <v>125</v>
      </c>
      <c r="E1731">
        <v>4.5</v>
      </c>
      <c r="F1731">
        <v>9</v>
      </c>
      <c r="G1731">
        <v>0</v>
      </c>
      <c r="H1731" t="str">
        <f t="shared" ref="H1731:H1794" si="27">CONCATENATE("INSERT INTO ARTICULO(idarticulo,codigo,descripcion,idmarca,precio,costo,reorden) values(",A1731,",'",B1731,"','",C1731,"',",D1731,",",E1731,",",F1731,",",G1731,");")</f>
        <v>INSERT INTO ARTICULO(idarticulo,codigo,descripcion,idmarca,precio,costo,reorden) values(1730,'251230','NIPLE GALVANIZADO 3/4" ROSCA CORRIDA',125,4.5,9,0);</v>
      </c>
    </row>
    <row r="1732" spans="1:8" x14ac:dyDescent="0.25">
      <c r="A1732" s="1">
        <v>1731</v>
      </c>
      <c r="B1732" s="3">
        <v>251350</v>
      </c>
      <c r="C1732" s="2" t="s">
        <v>1036</v>
      </c>
      <c r="D1732">
        <v>125</v>
      </c>
      <c r="E1732">
        <v>9.09</v>
      </c>
      <c r="F1732">
        <v>18.18</v>
      </c>
      <c r="G1732">
        <v>0</v>
      </c>
      <c r="H1732" t="str">
        <f t="shared" si="27"/>
        <v>INSERT INTO ARTICULO(idarticulo,codigo,descripcion,idmarca,precio,costo,reorden) values(1731,'251350','RED CAMPANA GALVANIZADA DE 3/4 A 1/2',125,9.09,18.18,0);</v>
      </c>
    </row>
    <row r="1733" spans="1:8" x14ac:dyDescent="0.25">
      <c r="A1733" s="1">
        <v>1732</v>
      </c>
      <c r="B1733" s="3">
        <v>4936</v>
      </c>
      <c r="C1733" s="2" t="s">
        <v>1506</v>
      </c>
      <c r="D1733">
        <v>125</v>
      </c>
      <c r="E1733">
        <v>169.34</v>
      </c>
      <c r="F1733">
        <v>254.01</v>
      </c>
      <c r="G1733">
        <v>0</v>
      </c>
      <c r="H1733" t="str">
        <f t="shared" si="27"/>
        <v>INSERT INTO ARTICULO(idarticulo,codigo,descripcion,idmarca,precio,costo,reorden) values(1732,'4936','BANDA DE TIEMPO CHEVY 14 16 94 08 ACDELCO',125,169.34,254.01,0);</v>
      </c>
    </row>
    <row r="1734" spans="1:8" x14ac:dyDescent="0.25">
      <c r="A1734" s="1">
        <v>1733</v>
      </c>
      <c r="B1734" s="3" t="s">
        <v>2378</v>
      </c>
      <c r="C1734" s="2" t="s">
        <v>1037</v>
      </c>
      <c r="D1734">
        <v>93</v>
      </c>
      <c r="E1734">
        <v>52.95</v>
      </c>
      <c r="F1734">
        <v>105.9</v>
      </c>
      <c r="G1734">
        <v>0</v>
      </c>
      <c r="H1734" t="str">
        <f t="shared" si="27"/>
        <v>INSERT INTO ARTICULO(idarticulo,codigo,descripcion,idmarca,precio,costo,reorden) values(1733,'12MP6FPS','GTS ADAPT 12MP - 6FPS',93,52.95,105.9,0);</v>
      </c>
    </row>
    <row r="1735" spans="1:8" x14ac:dyDescent="0.25">
      <c r="A1735" s="1">
        <v>1734</v>
      </c>
      <c r="B1735" s="3" t="s">
        <v>2379</v>
      </c>
      <c r="C1735" s="2" t="s">
        <v>1038</v>
      </c>
      <c r="D1735">
        <v>93</v>
      </c>
      <c r="E1735">
        <v>19.95</v>
      </c>
      <c r="F1735">
        <v>39.9</v>
      </c>
      <c r="G1735">
        <v>0</v>
      </c>
      <c r="H1735" t="str">
        <f t="shared" si="27"/>
        <v>INSERT INTO ARTICULO(idarticulo,codigo,descripcion,idmarca,precio,costo,reorden) values(1734,'6MP6MP','GTS ADAPT 6MP- 6MP',93,19.95,39.9,0);</v>
      </c>
    </row>
    <row r="1736" spans="1:8" x14ac:dyDescent="0.25">
      <c r="A1736" s="1">
        <v>1735</v>
      </c>
      <c r="B1736" s="3">
        <v>6049</v>
      </c>
      <c r="C1736" s="2" t="s">
        <v>1508</v>
      </c>
      <c r="D1736">
        <v>95</v>
      </c>
      <c r="E1736">
        <v>238.42</v>
      </c>
      <c r="F1736">
        <v>357.63</v>
      </c>
      <c r="G1736">
        <v>0</v>
      </c>
      <c r="H1736" t="str">
        <f t="shared" si="27"/>
        <v>INSERT INTO ARTICULO(idarticulo,codigo,descripcion,idmarca,precio,costo,reorden) values(1735,'6049','STEELSON 10 URREA',95,238.42,357.63,0);</v>
      </c>
    </row>
    <row r="1737" spans="1:8" x14ac:dyDescent="0.25">
      <c r="A1737" s="1">
        <v>1736</v>
      </c>
      <c r="B1737" s="3" t="s">
        <v>2380</v>
      </c>
      <c r="C1737" s="2" t="s">
        <v>1039</v>
      </c>
      <c r="D1737">
        <v>93</v>
      </c>
      <c r="E1737">
        <v>78.53</v>
      </c>
      <c r="F1737">
        <v>157.06</v>
      </c>
      <c r="G1737">
        <v>0</v>
      </c>
      <c r="H1737" t="str">
        <f t="shared" si="27"/>
        <v>INSERT INTO ARTICULO(idarticulo,codigo,descripcion,idmarca,precio,costo,reorden) values(1736,'102B06','CONECTOR 102B06',93,78.53,157.06,0);</v>
      </c>
    </row>
    <row r="1738" spans="1:8" x14ac:dyDescent="0.25">
      <c r="A1738" s="1">
        <v>1737</v>
      </c>
      <c r="B1738" s="3">
        <v>578</v>
      </c>
      <c r="C1738" s="2" t="s">
        <v>3275</v>
      </c>
      <c r="D1738">
        <v>95</v>
      </c>
      <c r="E1738">
        <v>184.44</v>
      </c>
      <c r="F1738">
        <v>276.66000000000003</v>
      </c>
      <c r="G1738">
        <v>0</v>
      </c>
      <c r="H1738" t="str">
        <f t="shared" si="27"/>
        <v>INSERT INTO ARTICULO(idarticulo,codigo,descripcion,idmarca,precio,costo,reorden) values(1737,'578','JUEGO 7 LLAVES TORK PUNTA BOLA',95,184.44,276.66,0);</v>
      </c>
    </row>
    <row r="1739" spans="1:8" x14ac:dyDescent="0.25">
      <c r="A1739" s="1">
        <v>1738</v>
      </c>
      <c r="B1739" s="3" t="s">
        <v>2381</v>
      </c>
      <c r="C1739" s="2" t="s">
        <v>1040</v>
      </c>
      <c r="D1739">
        <v>93</v>
      </c>
      <c r="E1739">
        <v>112</v>
      </c>
      <c r="F1739">
        <v>168</v>
      </c>
      <c r="G1739">
        <v>0</v>
      </c>
      <c r="H1739" t="str">
        <f t="shared" si="27"/>
        <v>INSERT INTO ARTICULO(idarticulo,codigo,descripcion,idmarca,precio,costo,reorden) values(1738,'6MP6FP90','GTS CODO 90 GRADOS 6MP 6FP 90',93,112,168,0);</v>
      </c>
    </row>
    <row r="1740" spans="1:8" x14ac:dyDescent="0.25">
      <c r="A1740" s="1">
        <v>1739</v>
      </c>
      <c r="B1740" s="3">
        <v>3444</v>
      </c>
      <c r="C1740" s="2" t="s">
        <v>1509</v>
      </c>
      <c r="D1740">
        <v>95</v>
      </c>
      <c r="E1740">
        <v>54</v>
      </c>
      <c r="F1740">
        <v>108</v>
      </c>
      <c r="G1740">
        <v>0</v>
      </c>
      <c r="H1740" t="str">
        <f t="shared" si="27"/>
        <v>INSERT INTO ARTICULO(idarticulo,codigo,descripcion,idmarca,precio,costo,reorden) values(1739,'3444','CAPILLO C/MANGO MADERA ACERO INOXIDABLE AUSTROMEX',95,54,108,0);</v>
      </c>
    </row>
    <row r="1741" spans="1:8" x14ac:dyDescent="0.25">
      <c r="A1741" s="1">
        <v>1740</v>
      </c>
      <c r="B1741" s="3" t="s">
        <v>2382</v>
      </c>
      <c r="C1741" s="2" t="s">
        <v>1041</v>
      </c>
      <c r="D1741">
        <v>93</v>
      </c>
      <c r="E1741">
        <v>139.65</v>
      </c>
      <c r="F1741">
        <v>209.47499999999999</v>
      </c>
      <c r="G1741">
        <v>0</v>
      </c>
      <c r="H1741" t="str">
        <f t="shared" si="27"/>
        <v>INSERT INTO ARTICULO(idarticulo,codigo,descripcion,idmarca,precio,costo,reorden) values(1740,'CR0606MP','GTS COPLE RAPIDO CR0606MP',93,139.65,209.475,0);</v>
      </c>
    </row>
    <row r="1742" spans="1:8" x14ac:dyDescent="0.25">
      <c r="A1742" s="1">
        <v>1741</v>
      </c>
      <c r="B1742" s="3">
        <v>5391</v>
      </c>
      <c r="C1742" s="2" t="s">
        <v>1510</v>
      </c>
      <c r="D1742">
        <v>125</v>
      </c>
      <c r="E1742">
        <v>16.62</v>
      </c>
      <c r="F1742">
        <v>33.24</v>
      </c>
      <c r="G1742">
        <v>0</v>
      </c>
      <c r="H1742" t="str">
        <f t="shared" si="27"/>
        <v>INSERT INTO ARTICULO(idarticulo,codigo,descripcion,idmarca,precio,costo,reorden) values(1741,'5391','TORNILLO SOCKET MM 16 X 110',125,16.62,33.24,0);</v>
      </c>
    </row>
    <row r="1743" spans="1:8" x14ac:dyDescent="0.25">
      <c r="A1743" s="1">
        <v>1742</v>
      </c>
      <c r="B1743" s="3" t="s">
        <v>2383</v>
      </c>
      <c r="C1743" s="2" t="s">
        <v>1042</v>
      </c>
      <c r="D1743">
        <v>93</v>
      </c>
      <c r="E1743">
        <v>49.35</v>
      </c>
      <c r="F1743">
        <v>98.7</v>
      </c>
      <c r="G1743">
        <v>0</v>
      </c>
      <c r="H1743" t="str">
        <f t="shared" si="27"/>
        <v>INSERT INTO ARTICULO(idarticulo,codigo,descripcion,idmarca,precio,costo,reorden) values(1742,'EC0606MH','GTS ESPIGA NEUMATICA EC0606MHB',93,49.35,98.7,0);</v>
      </c>
    </row>
    <row r="1744" spans="1:8" x14ac:dyDescent="0.25">
      <c r="A1744" s="1">
        <v>1743</v>
      </c>
      <c r="B1744" s="3">
        <v>5603</v>
      </c>
      <c r="C1744" s="2" t="s">
        <v>1511</v>
      </c>
      <c r="D1744">
        <v>125</v>
      </c>
      <c r="E1744">
        <v>1.44</v>
      </c>
      <c r="F1744">
        <v>2.88</v>
      </c>
      <c r="G1744">
        <v>0</v>
      </c>
      <c r="H1744" t="str">
        <f t="shared" si="27"/>
        <v>INSERT INTO ARTICULO(idarticulo,codigo,descripcion,idmarca,precio,costo,reorden) values(1743,'5603','TUERCA METRICA 16 MM PASO 2.00 NC',125,1.44,2.88,0);</v>
      </c>
    </row>
    <row r="1745" spans="1:8" x14ac:dyDescent="0.25">
      <c r="A1745" s="1">
        <v>1744</v>
      </c>
      <c r="B1745" s="3" t="s">
        <v>2384</v>
      </c>
      <c r="C1745" s="2" t="s">
        <v>1043</v>
      </c>
      <c r="D1745">
        <v>93</v>
      </c>
      <c r="E1745">
        <v>79.53</v>
      </c>
      <c r="F1745">
        <v>159.06</v>
      </c>
      <c r="G1745">
        <v>0</v>
      </c>
      <c r="H1745" t="str">
        <f t="shared" si="27"/>
        <v>INSERT INTO ARTICULO(idarticulo,codigo,descripcion,idmarca,precio,costo,reorden) values(1744,'CR0406MHB','COPPLE RAPIDO LATON CR0406MHB',93,79.53,159.06,0);</v>
      </c>
    </row>
    <row r="1746" spans="1:8" x14ac:dyDescent="0.25">
      <c r="A1746" s="1">
        <v>1745</v>
      </c>
      <c r="B1746" s="3" t="s">
        <v>2385</v>
      </c>
      <c r="C1746" s="2" t="s">
        <v>1044</v>
      </c>
      <c r="D1746">
        <v>93</v>
      </c>
      <c r="E1746">
        <v>20.9</v>
      </c>
      <c r="F1746">
        <v>41.8</v>
      </c>
      <c r="G1746">
        <v>0</v>
      </c>
      <c r="H1746" t="str">
        <f t="shared" si="27"/>
        <v>INSERT INTO ARTICULO(idarticulo,codigo,descripcion,idmarca,precio,costo,reorden) values(1745,'A101010R','MANGUERA ROJA USO GENERAL 3/8',93,20.9,41.8,0);</v>
      </c>
    </row>
    <row r="1747" spans="1:8" x14ac:dyDescent="0.25">
      <c r="A1747" s="1">
        <v>1746</v>
      </c>
      <c r="B1747" s="3">
        <v>2146</v>
      </c>
      <c r="C1747" s="2" t="s">
        <v>1513</v>
      </c>
      <c r="D1747">
        <v>46</v>
      </c>
      <c r="E1747">
        <v>176.24</v>
      </c>
      <c r="F1747">
        <v>264.36</v>
      </c>
      <c r="G1747">
        <v>0</v>
      </c>
      <c r="H1747" t="str">
        <f t="shared" si="27"/>
        <v>INSERT INTO ARTICULO(idarticulo,codigo,descripcion,idmarca,precio,costo,reorden) values(1746,'2146','VALVULA DE PIE (PICHANCHA) 2 VVP2 RUGO',46,176.24,264.36,0);</v>
      </c>
    </row>
    <row r="1748" spans="1:8" x14ac:dyDescent="0.25">
      <c r="A1748" s="1">
        <v>1747</v>
      </c>
      <c r="B1748" s="3" t="s">
        <v>2386</v>
      </c>
      <c r="C1748" s="2" t="s">
        <v>1045</v>
      </c>
      <c r="D1748">
        <v>93</v>
      </c>
      <c r="E1748">
        <v>21.5</v>
      </c>
      <c r="F1748">
        <v>43</v>
      </c>
      <c r="G1748">
        <v>0</v>
      </c>
      <c r="H1748" t="str">
        <f t="shared" si="27"/>
        <v>INSERT INTO ARTICULO(idarticulo,codigo,descripcion,idmarca,precio,costo,reorden) values(1747,'35B06','MANGUERA NEGRA 35B-3/8',93,21.5,43,0);</v>
      </c>
    </row>
    <row r="1749" spans="1:8" x14ac:dyDescent="0.25">
      <c r="A1749" s="1">
        <v>1748</v>
      </c>
      <c r="B1749" s="3">
        <v>3084</v>
      </c>
      <c r="C1749" s="2" t="s">
        <v>1514</v>
      </c>
      <c r="D1749">
        <v>125</v>
      </c>
      <c r="E1749">
        <v>7.4</v>
      </c>
      <c r="F1749">
        <v>14.8</v>
      </c>
      <c r="G1749">
        <v>0</v>
      </c>
      <c r="H1749" t="str">
        <f t="shared" si="27"/>
        <v>INSERT INTO ARTICULO(idarticulo,codigo,descripcion,idmarca,precio,costo,reorden) values(1748,'3084','BISAGRA TUBULAR DE 3/4',125,7.4,14.8,0);</v>
      </c>
    </row>
    <row r="1750" spans="1:8" x14ac:dyDescent="0.25">
      <c r="A1750" s="1">
        <v>1749</v>
      </c>
      <c r="B1750" s="3" t="s">
        <v>2387</v>
      </c>
      <c r="C1750" s="2" t="s">
        <v>1046</v>
      </c>
      <c r="D1750">
        <v>150</v>
      </c>
      <c r="E1750">
        <v>1486.3</v>
      </c>
      <c r="F1750">
        <v>1932.19</v>
      </c>
      <c r="G1750">
        <v>0</v>
      </c>
      <c r="H1750" t="str">
        <f t="shared" si="27"/>
        <v>INSERT INTO ARTICULO(idarticulo,codigo,descripcion,idmarca,precio,costo,reorden) values(1749,'A-0020','BATERIA L-4DLT-860 AR (GEN 31)',150,1486.3,1932.19,0);</v>
      </c>
    </row>
    <row r="1751" spans="1:8" x14ac:dyDescent="0.25">
      <c r="A1751" s="1">
        <v>1750</v>
      </c>
      <c r="B1751" s="3" t="s">
        <v>2388</v>
      </c>
      <c r="C1751" s="2" t="s">
        <v>1047</v>
      </c>
      <c r="D1751">
        <v>125</v>
      </c>
      <c r="E1751">
        <v>217.88</v>
      </c>
      <c r="F1751">
        <v>326.82</v>
      </c>
      <c r="G1751">
        <v>0</v>
      </c>
      <c r="H1751" t="str">
        <f t="shared" si="27"/>
        <v>INSERT INTO ARTICULO(idarticulo,codigo,descripcion,idmarca,precio,costo,reorden) values(1750,'KT791112','ARCO SEGUETA ALTA TENSION KING TONY',125,217.88,326.82,0);</v>
      </c>
    </row>
    <row r="1752" spans="1:8" x14ac:dyDescent="0.25">
      <c r="A1752" s="1">
        <v>1751</v>
      </c>
      <c r="B1752" s="3" t="s">
        <v>2389</v>
      </c>
      <c r="C1752" s="2" t="s">
        <v>1048</v>
      </c>
      <c r="D1752">
        <v>125</v>
      </c>
      <c r="E1752">
        <v>370</v>
      </c>
      <c r="F1752">
        <v>481</v>
      </c>
      <c r="G1752">
        <v>0</v>
      </c>
      <c r="H1752" t="str">
        <f t="shared" si="27"/>
        <v>INSERT INTO ARTICULO(idarticulo,codigo,descripcion,idmarca,precio,costo,reorden) values(1751,'HD7228Z','BALATAS DELANTERAS NISSAN PICK UP 92 00',125,370,481,0);</v>
      </c>
    </row>
    <row r="1753" spans="1:8" x14ac:dyDescent="0.25">
      <c r="A1753" s="1">
        <v>1752</v>
      </c>
      <c r="B1753" s="3" t="s">
        <v>2390</v>
      </c>
      <c r="C1753" s="2" t="s">
        <v>1049</v>
      </c>
      <c r="D1753">
        <v>125</v>
      </c>
      <c r="E1753">
        <v>75.95</v>
      </c>
      <c r="F1753">
        <v>151.9</v>
      </c>
      <c r="G1753">
        <v>0</v>
      </c>
      <c r="H1753" t="str">
        <f t="shared" si="27"/>
        <v>INSERT INTO ARTICULO(idarticulo,codigo,descripcion,idmarca,precio,costo,reorden) values(1752,'UR5330H','DADO 1/2 X 15/16 LARGO 6PTS URREA',125,75.95,151.9,0);</v>
      </c>
    </row>
    <row r="1754" spans="1:8" x14ac:dyDescent="0.25">
      <c r="A1754" s="1">
        <v>1753</v>
      </c>
      <c r="B1754" s="3">
        <v>6211</v>
      </c>
      <c r="C1754" s="2" t="s">
        <v>1519</v>
      </c>
      <c r="D1754">
        <v>125</v>
      </c>
      <c r="E1754">
        <v>51.72</v>
      </c>
      <c r="F1754">
        <v>103.44</v>
      </c>
      <c r="G1754">
        <v>0</v>
      </c>
      <c r="H1754" t="str">
        <f t="shared" si="27"/>
        <v>INSERT INTO ARTICULO(idarticulo,codigo,descripcion,idmarca,precio,costo,reorden) values(1753,'6211','PROBADOR DE CORRIENTE',125,51.72,103.44,0);</v>
      </c>
    </row>
    <row r="1755" spans="1:8" x14ac:dyDescent="0.25">
      <c r="A1755" s="1">
        <v>1754</v>
      </c>
      <c r="B1755" s="3">
        <v>33342</v>
      </c>
      <c r="C1755" s="2" t="s">
        <v>1050</v>
      </c>
      <c r="D1755">
        <v>76</v>
      </c>
      <c r="E1755">
        <v>295</v>
      </c>
      <c r="F1755">
        <v>442.5</v>
      </c>
      <c r="G1755">
        <v>0</v>
      </c>
      <c r="H1755" t="str">
        <f t="shared" si="27"/>
        <v>INSERT INTO ARTICULO(idarticulo,codigo,descripcion,idmarca,precio,costo,reorden) values(1754,'33342','FILTRO DIESEL FS-19520 S-3202',76,295,442.5,0);</v>
      </c>
    </row>
    <row r="1756" spans="1:8" x14ac:dyDescent="0.25">
      <c r="A1756" s="1">
        <v>1755</v>
      </c>
      <c r="B1756" s="3" t="s">
        <v>2391</v>
      </c>
      <c r="C1756" s="2" t="s">
        <v>1051</v>
      </c>
      <c r="D1756">
        <v>76</v>
      </c>
      <c r="E1756">
        <v>295</v>
      </c>
      <c r="F1756">
        <v>442.5</v>
      </c>
      <c r="G1756">
        <v>0</v>
      </c>
      <c r="H1756" t="str">
        <f t="shared" si="27"/>
        <v>INSERT INTO ARTICULO(idarticulo,codigo,descripcion,idmarca,precio,costo,reorden) values(1755,'AA1191','FILTRO AIRE AF-4878 PRIMARIO',76,295,442.5,0);</v>
      </c>
    </row>
    <row r="1757" spans="1:8" x14ac:dyDescent="0.25">
      <c r="A1757" s="1">
        <v>1756</v>
      </c>
      <c r="B1757" s="3">
        <v>838</v>
      </c>
      <c r="C1757" s="2" t="s">
        <v>3276</v>
      </c>
      <c r="D1757">
        <v>125</v>
      </c>
      <c r="E1757">
        <v>51.72</v>
      </c>
      <c r="F1757">
        <v>103.44</v>
      </c>
      <c r="G1757">
        <v>0</v>
      </c>
      <c r="H1757" t="str">
        <f t="shared" si="27"/>
        <v>INSERT INTO ARTICULO(idarticulo,codigo,descripcion,idmarca,precio,costo,reorden) values(1756,'838','ACEITE DIRECCION HIDRAULICA',125,51.72,103.44,0);</v>
      </c>
    </row>
    <row r="1758" spans="1:8" x14ac:dyDescent="0.25">
      <c r="A1758" s="1">
        <v>1757</v>
      </c>
      <c r="B1758" s="3" t="s">
        <v>2392</v>
      </c>
      <c r="C1758" s="2" t="s">
        <v>1052</v>
      </c>
      <c r="D1758">
        <v>76</v>
      </c>
      <c r="E1758">
        <v>195</v>
      </c>
      <c r="F1758">
        <v>292.5</v>
      </c>
      <c r="G1758">
        <v>0</v>
      </c>
      <c r="H1758" t="str">
        <f t="shared" si="27"/>
        <v>INSERT INTO ARTICULO(idarticulo,codigo,descripcion,idmarca,precio,costo,reorden) values(1757,'AA1193','FILTRO AIRE AF-25215 SECUNDARIO',76,195,292.5,0);</v>
      </c>
    </row>
    <row r="1759" spans="1:8" x14ac:dyDescent="0.25">
      <c r="A1759" s="1">
        <v>1758</v>
      </c>
      <c r="B1759" s="3">
        <v>5418</v>
      </c>
      <c r="C1759" s="2" t="s">
        <v>1521</v>
      </c>
      <c r="D1759">
        <v>125</v>
      </c>
      <c r="E1759">
        <v>94.83</v>
      </c>
      <c r="F1759">
        <v>189.66</v>
      </c>
      <c r="G1759">
        <v>0</v>
      </c>
      <c r="H1759" t="str">
        <f t="shared" si="27"/>
        <v>INSERT INTO ARTICULO(idarticulo,codigo,descripcion,idmarca,precio,costo,reorden) values(1758,'5418','BANDA B54',125,94.83,189.66,0);</v>
      </c>
    </row>
    <row r="1760" spans="1:8" x14ac:dyDescent="0.25">
      <c r="A1760" s="1">
        <v>1759</v>
      </c>
      <c r="B1760" s="3">
        <v>165271</v>
      </c>
      <c r="C1760" s="2" t="s">
        <v>1053</v>
      </c>
      <c r="D1760">
        <v>11</v>
      </c>
      <c r="E1760">
        <v>117.56699999999999</v>
      </c>
      <c r="F1760">
        <v>176.35050000000001</v>
      </c>
      <c r="G1760">
        <v>0</v>
      </c>
      <c r="H1760" t="str">
        <f t="shared" si="27"/>
        <v>INSERT INTO ARTICULO(idarticulo,codigo,descripcion,idmarca,precio,costo,reorden) values(1759,'165271','VALVULA DE DRENE DE ACEITE',11,117.567,176.3505,0);</v>
      </c>
    </row>
    <row r="1761" spans="1:8" x14ac:dyDescent="0.25">
      <c r="A1761" s="1">
        <v>1760</v>
      </c>
      <c r="B1761" s="3">
        <v>4069</v>
      </c>
      <c r="C1761" s="2" t="s">
        <v>1522</v>
      </c>
      <c r="D1761">
        <v>125</v>
      </c>
      <c r="E1761">
        <v>100</v>
      </c>
      <c r="F1761">
        <v>200</v>
      </c>
      <c r="G1761">
        <v>0</v>
      </c>
      <c r="H1761" t="str">
        <f t="shared" si="27"/>
        <v>INSERT INTO ARTICULO(idarticulo,codigo,descripcion,idmarca,precio,costo,reorden) values(1760,'4069','SERVICIOS DE GASTOS MEDICOS MENORES',125,100,200,0);</v>
      </c>
    </row>
    <row r="1762" spans="1:8" x14ac:dyDescent="0.25">
      <c r="A1762" s="1">
        <v>1761</v>
      </c>
      <c r="B1762" s="3" t="s">
        <v>2393</v>
      </c>
      <c r="C1762" s="2" t="s">
        <v>1054</v>
      </c>
      <c r="D1762">
        <v>125</v>
      </c>
      <c r="E1762">
        <v>0.36</v>
      </c>
      <c r="F1762">
        <v>0.72</v>
      </c>
      <c r="G1762">
        <v>0</v>
      </c>
      <c r="H1762" t="str">
        <f t="shared" si="27"/>
        <v>INSERT INTO ARTICULO(idarticulo,codigo,descripcion,idmarca,precio,costo,reorden) values(1761,'RPC68','REMACHE POP 3/16" CORTA 68 AGARRE 9.5 A 12.7 MM BROC',125,0.36,0.72,0);</v>
      </c>
    </row>
    <row r="1763" spans="1:8" x14ac:dyDescent="0.25">
      <c r="A1763" s="1">
        <v>1762</v>
      </c>
      <c r="B1763" s="3">
        <v>6930</v>
      </c>
      <c r="C1763" s="2" t="s">
        <v>1523</v>
      </c>
      <c r="D1763">
        <v>125</v>
      </c>
      <c r="E1763">
        <v>58.32</v>
      </c>
      <c r="F1763">
        <v>116.64</v>
      </c>
      <c r="G1763">
        <v>0</v>
      </c>
      <c r="H1763" t="str">
        <f t="shared" si="27"/>
        <v>INSERT INTO ARTICULO(idarticulo,codigo,descripcion,idmarca,precio,costo,reorden) values(1762,'6930','GANCHO CON CHAVETA 3/8"',125,58.32,116.64,0);</v>
      </c>
    </row>
    <row r="1764" spans="1:8" x14ac:dyDescent="0.25">
      <c r="A1764" s="1">
        <v>1763</v>
      </c>
      <c r="B1764" s="3" t="s">
        <v>2394</v>
      </c>
      <c r="C1764" s="2" t="s">
        <v>1055</v>
      </c>
      <c r="D1764">
        <v>3</v>
      </c>
      <c r="E1764">
        <v>240</v>
      </c>
      <c r="F1764">
        <v>360</v>
      </c>
      <c r="G1764">
        <v>0</v>
      </c>
      <c r="H1764" t="str">
        <f t="shared" si="27"/>
        <v>INSERT INTO ARTICULO(idarticulo,codigo,descripcion,idmarca,precio,costo,reorden) values(1763,'5314-21','CARBONES MILWAKEE',3,240,360,0);</v>
      </c>
    </row>
    <row r="1765" spans="1:8" x14ac:dyDescent="0.25">
      <c r="A1765" s="1">
        <v>1764</v>
      </c>
      <c r="B1765" s="3">
        <v>2690</v>
      </c>
      <c r="C1765" s="2" t="s">
        <v>3277</v>
      </c>
      <c r="D1765">
        <v>126</v>
      </c>
      <c r="E1765">
        <v>3807.69</v>
      </c>
      <c r="F1765">
        <v>4950</v>
      </c>
      <c r="G1765">
        <v>0</v>
      </c>
      <c r="H1765" t="str">
        <f t="shared" si="27"/>
        <v>INSERT INTO ARTICULO(idarticulo,codigo,descripcion,idmarca,precio,costo,reorden) values(1764,'2690','Sikadur-51 SL Unidad 19.04 kg Resina epóxica semi-flexible para sellado de junta',126,3807.69,4950,0);</v>
      </c>
    </row>
    <row r="1766" spans="1:8" x14ac:dyDescent="0.25">
      <c r="A1766" s="1">
        <v>1765</v>
      </c>
      <c r="B1766" s="3">
        <v>20052</v>
      </c>
      <c r="C1766" s="2" t="s">
        <v>1056</v>
      </c>
      <c r="D1766">
        <v>157</v>
      </c>
      <c r="E1766">
        <v>89</v>
      </c>
      <c r="F1766">
        <v>178</v>
      </c>
      <c r="G1766">
        <v>0</v>
      </c>
      <c r="H1766" t="str">
        <f t="shared" si="27"/>
        <v>INSERT INTO ARTICULO(idarticulo,codigo,descripcion,idmarca,precio,costo,reorden) values(1765,'20052','DISCO ABRASIVO ROJO DE 19"',157,89,178,0);</v>
      </c>
    </row>
    <row r="1767" spans="1:8" x14ac:dyDescent="0.25">
      <c r="A1767" s="1">
        <v>1766</v>
      </c>
      <c r="B1767" s="3">
        <v>14419</v>
      </c>
      <c r="C1767" s="2" t="s">
        <v>1057</v>
      </c>
      <c r="D1767">
        <v>157</v>
      </c>
      <c r="E1767">
        <v>95</v>
      </c>
      <c r="F1767">
        <v>190</v>
      </c>
      <c r="G1767">
        <v>0</v>
      </c>
      <c r="H1767" t="str">
        <f t="shared" si="27"/>
        <v>INSERT INTO ARTICULO(idarticulo,codigo,descripcion,idmarca,precio,costo,reorden) values(1766,'14419','DISCO ABRASIVO BLANCO DE 19"',157,95,190,0);</v>
      </c>
    </row>
    <row r="1768" spans="1:8" x14ac:dyDescent="0.25">
      <c r="A1768" s="1">
        <v>1767</v>
      </c>
      <c r="B1768" s="3" t="s">
        <v>2395</v>
      </c>
      <c r="C1768" s="2" t="s">
        <v>1058</v>
      </c>
      <c r="D1768">
        <v>125</v>
      </c>
      <c r="E1768">
        <v>450</v>
      </c>
      <c r="F1768">
        <v>585</v>
      </c>
      <c r="G1768">
        <v>0</v>
      </c>
      <c r="H1768" t="str">
        <f t="shared" si="27"/>
        <v>INSERT INTO ARTICULO(idarticulo,codigo,descripcion,idmarca,precio,costo,reorden) values(1767,'LIMITSWITCH','DIAGNOSTICO Y REPARACION DE LINEA DE LIMIT SWITCH A JLG E450',125,450,585,0);</v>
      </c>
    </row>
    <row r="1769" spans="1:8" x14ac:dyDescent="0.25">
      <c r="A1769" s="1">
        <v>1768</v>
      </c>
      <c r="B1769" s="3">
        <v>969</v>
      </c>
      <c r="C1769" s="2" t="s">
        <v>1526</v>
      </c>
      <c r="D1769">
        <v>20</v>
      </c>
      <c r="E1769">
        <v>8.25</v>
      </c>
      <c r="F1769">
        <v>16.5</v>
      </c>
      <c r="G1769">
        <v>0</v>
      </c>
      <c r="H1769" t="str">
        <f t="shared" si="27"/>
        <v>INSERT INTO ARTICULO(idarticulo,codigo,descripcion,idmarca,precio,costo,reorden) values(1768,'969','TORNILLO (BS)',20,8.25,16.5,0);</v>
      </c>
    </row>
    <row r="1770" spans="1:8" x14ac:dyDescent="0.25">
      <c r="A1770" s="1">
        <v>1769</v>
      </c>
      <c r="B1770" s="3" t="s">
        <v>2396</v>
      </c>
      <c r="C1770" s="2" t="s">
        <v>1059</v>
      </c>
      <c r="D1770">
        <v>125</v>
      </c>
      <c r="E1770">
        <v>2430</v>
      </c>
      <c r="F1770">
        <v>3159</v>
      </c>
      <c r="G1770">
        <v>0</v>
      </c>
      <c r="H1770" t="str">
        <f t="shared" si="27"/>
        <v>INSERT INTO ARTICULO(idarticulo,codigo,descripcion,idmarca,precio,costo,reorden) values(1769,'CABLECONTROL','REPARACION DE CABLE DE CONTROL Y REEMPLAZO DE CONECTORES DE CABLE DE CONTROL',125,2430,3159,0);</v>
      </c>
    </row>
    <row r="1771" spans="1:8" x14ac:dyDescent="0.25">
      <c r="A1771" s="1">
        <v>1770</v>
      </c>
      <c r="B1771" s="3" t="s">
        <v>2397</v>
      </c>
      <c r="C1771" s="2" t="s">
        <v>1060</v>
      </c>
      <c r="D1771">
        <v>125</v>
      </c>
      <c r="E1771">
        <v>695</v>
      </c>
      <c r="F1771">
        <v>903.5</v>
      </c>
      <c r="G1771">
        <v>0</v>
      </c>
      <c r="H1771" t="str">
        <f t="shared" si="27"/>
        <v>INSERT INTO ARTICULO(idarticulo,codigo,descripcion,idmarca,precio,costo,reorden) values(1770,'CLAM','CLAM CABLE DE CONTROL',125,695,903.5,0);</v>
      </c>
    </row>
    <row r="1772" spans="1:8" x14ac:dyDescent="0.25">
      <c r="A1772" s="1">
        <v>1771</v>
      </c>
      <c r="B1772" s="3">
        <v>3798</v>
      </c>
      <c r="C1772" s="2" t="s">
        <v>1528</v>
      </c>
      <c r="D1772">
        <v>20</v>
      </c>
      <c r="E1772">
        <v>12</v>
      </c>
      <c r="F1772">
        <v>24</v>
      </c>
      <c r="G1772">
        <v>0</v>
      </c>
      <c r="H1772" t="str">
        <f t="shared" si="27"/>
        <v>INSERT INTO ARTICULO(idarticulo,codigo,descripcion,idmarca,precio,costo,reorden) values(1771,'3798','TORNILLO GOTA DE CEBO',20,12,24,0);</v>
      </c>
    </row>
    <row r="1773" spans="1:8" x14ac:dyDescent="0.25">
      <c r="A1773" s="1">
        <v>1772</v>
      </c>
      <c r="B1773" s="3">
        <v>1738</v>
      </c>
      <c r="C1773" s="2" t="s">
        <v>1529</v>
      </c>
      <c r="D1773">
        <v>20</v>
      </c>
      <c r="E1773">
        <v>4.5</v>
      </c>
      <c r="F1773">
        <v>9</v>
      </c>
      <c r="G1773">
        <v>0</v>
      </c>
      <c r="H1773" t="str">
        <f t="shared" si="27"/>
        <v>INSERT INTO ARTICULO(idarticulo,codigo,descripcion,idmarca,precio,costo,reorden) values(1772,'1738','TORNILLO M5 X 25',20,4.5,9,0);</v>
      </c>
    </row>
    <row r="1774" spans="1:8" x14ac:dyDescent="0.25">
      <c r="A1774" s="1">
        <v>1773</v>
      </c>
      <c r="B1774" s="3">
        <v>155748</v>
      </c>
      <c r="C1774" s="2" t="s">
        <v>1061</v>
      </c>
      <c r="D1774">
        <v>20</v>
      </c>
      <c r="E1774">
        <v>764.25</v>
      </c>
      <c r="F1774">
        <v>993.52499999999998</v>
      </c>
      <c r="G1774">
        <v>0</v>
      </c>
      <c r="H1774" t="str">
        <f t="shared" si="27"/>
        <v>INSERT INTO ARTICULO(idarticulo,codigo,descripcion,idmarca,precio,costo,reorden) values(1773,'155748','BUJIA DE INCANDESCENCIA',20,764.25,993.525,0);</v>
      </c>
    </row>
    <row r="1775" spans="1:8" x14ac:dyDescent="0.25">
      <c r="A1775" s="1">
        <v>1774</v>
      </c>
      <c r="B1775" s="3">
        <v>5764</v>
      </c>
      <c r="C1775" s="2" t="s">
        <v>1530</v>
      </c>
      <c r="D1775">
        <v>2</v>
      </c>
      <c r="E1775">
        <v>9</v>
      </c>
      <c r="F1775">
        <v>18</v>
      </c>
      <c r="G1775">
        <v>0</v>
      </c>
      <c r="H1775" t="str">
        <f t="shared" si="27"/>
        <v>INSERT INTO ARTICULO(idarticulo,codigo,descripcion,idmarca,precio,costo,reorden) values(1774,'5764','CUBRE CABLE',2,9,18,0);</v>
      </c>
    </row>
    <row r="1776" spans="1:8" x14ac:dyDescent="0.25">
      <c r="A1776" s="1">
        <v>1775</v>
      </c>
      <c r="B1776" s="3">
        <v>85437</v>
      </c>
      <c r="C1776" s="2" t="s">
        <v>1062</v>
      </c>
      <c r="D1776">
        <v>20</v>
      </c>
      <c r="E1776">
        <v>320.25</v>
      </c>
      <c r="F1776">
        <v>416.32499999999999</v>
      </c>
      <c r="G1776">
        <v>0</v>
      </c>
      <c r="H1776" t="str">
        <f t="shared" si="27"/>
        <v>INSERT INTO ARTICULO(idarticulo,codigo,descripcion,idmarca,precio,costo,reorden) values(1775,'85437','RELAY',20,320.25,416.325,0);</v>
      </c>
    </row>
    <row r="1777" spans="1:8" x14ac:dyDescent="0.25">
      <c r="A1777" s="1">
        <v>1776</v>
      </c>
      <c r="B1777" s="3">
        <v>4934</v>
      </c>
      <c r="C1777" s="2" t="s">
        <v>1531</v>
      </c>
      <c r="D1777">
        <v>2</v>
      </c>
      <c r="E1777">
        <v>213</v>
      </c>
      <c r="F1777">
        <v>319.5</v>
      </c>
      <c r="G1777">
        <v>0</v>
      </c>
      <c r="H1777" t="str">
        <f t="shared" si="27"/>
        <v>INSERT INTO ARTICULO(idarticulo,codigo,descripcion,idmarca,precio,costo,reorden) values(1776,'4934','CABLE DE PODER',2,213,319.5,0);</v>
      </c>
    </row>
    <row r="1778" spans="1:8" x14ac:dyDescent="0.25">
      <c r="A1778" s="1">
        <v>1777</v>
      </c>
      <c r="B1778" s="3" t="s">
        <v>2398</v>
      </c>
      <c r="C1778" s="2" t="s">
        <v>1063</v>
      </c>
      <c r="D1778">
        <v>74</v>
      </c>
      <c r="E1778">
        <v>3987.5</v>
      </c>
      <c r="F1778">
        <v>5183.75</v>
      </c>
      <c r="G1778">
        <v>0</v>
      </c>
      <c r="H1778" t="str">
        <f t="shared" si="27"/>
        <v>INSERT INTO ARTICULO(idarticulo,codigo,descripcion,idmarca,precio,costo,reorden) values(1777,'ASP-PD210R190FE','MOTOR PARA MOTOSOLDADORA',74,3987.5,5183.75,0);</v>
      </c>
    </row>
    <row r="1779" spans="1:8" x14ac:dyDescent="0.25">
      <c r="A1779" s="1">
        <v>1778</v>
      </c>
      <c r="B1779" s="3" t="s">
        <v>2399</v>
      </c>
      <c r="C1779" s="2" t="s">
        <v>3278</v>
      </c>
      <c r="D1779">
        <v>46</v>
      </c>
      <c r="E1779">
        <v>270</v>
      </c>
      <c r="F1779">
        <v>405</v>
      </c>
      <c r="G1779">
        <v>0</v>
      </c>
      <c r="H1779" t="str">
        <f t="shared" si="27"/>
        <v>INSERT INTO ARTICULO(idarticulo,codigo,descripcion,idmarca,precio,costo,reorden) values(1778,'13211/190F','PISTON 15HP',46,270,405,0);</v>
      </c>
    </row>
    <row r="1780" spans="1:8" x14ac:dyDescent="0.25">
      <c r="A1780" s="1">
        <v>1779</v>
      </c>
      <c r="B1780" s="3" t="s">
        <v>2400</v>
      </c>
      <c r="C1780" s="2" t="s">
        <v>1064</v>
      </c>
      <c r="D1780">
        <v>46</v>
      </c>
      <c r="E1780">
        <v>336</v>
      </c>
      <c r="F1780">
        <v>436.8</v>
      </c>
      <c r="G1780">
        <v>0</v>
      </c>
      <c r="H1780" t="str">
        <f t="shared" si="27"/>
        <v>INSERT INTO ARTICULO(idarticulo,codigo,descripcion,idmarca,precio,costo,reorden) values(1779,'13300/190F','ANILLOS 15 HP',46,336,436.8,0);</v>
      </c>
    </row>
    <row r="1781" spans="1:8" x14ac:dyDescent="0.25">
      <c r="A1781" s="1">
        <v>1780</v>
      </c>
      <c r="B1781" s="3">
        <v>5217</v>
      </c>
      <c r="C1781" s="2" t="s">
        <v>835</v>
      </c>
      <c r="D1781">
        <v>2</v>
      </c>
      <c r="E1781">
        <v>1</v>
      </c>
      <c r="F1781">
        <v>2</v>
      </c>
      <c r="G1781">
        <v>0</v>
      </c>
      <c r="H1781" t="str">
        <f t="shared" si="27"/>
        <v>INSERT INTO ARTICULO(idarticulo,codigo,descripcion,idmarca,precio,costo,reorden) values(1780,'5217','TORNILLO',2,1,2,0);</v>
      </c>
    </row>
    <row r="1782" spans="1:8" x14ac:dyDescent="0.25">
      <c r="A1782" s="1">
        <v>1781</v>
      </c>
      <c r="B1782" s="3">
        <v>211366</v>
      </c>
      <c r="C1782" s="2" t="s">
        <v>1065</v>
      </c>
      <c r="D1782">
        <v>11</v>
      </c>
      <c r="E1782">
        <v>890.19</v>
      </c>
      <c r="F1782">
        <v>1157.2470000000001</v>
      </c>
      <c r="G1782">
        <v>0</v>
      </c>
      <c r="H1782" t="str">
        <f t="shared" si="27"/>
        <v>INSERT INTO ARTICULO(idarticulo,codigo,descripcion,idmarca,precio,costo,reorden) values(1781,'211366','PANEL SIDE RH',11,890.19,1157.247,0);</v>
      </c>
    </row>
    <row r="1783" spans="1:8" x14ac:dyDescent="0.25">
      <c r="A1783" s="1">
        <v>1782</v>
      </c>
      <c r="B1783" s="3">
        <v>211365</v>
      </c>
      <c r="C1783" s="2" t="s">
        <v>1066</v>
      </c>
      <c r="D1783">
        <v>11</v>
      </c>
      <c r="E1783">
        <v>890.19</v>
      </c>
      <c r="F1783">
        <v>1157.2470000000001</v>
      </c>
      <c r="G1783">
        <v>0</v>
      </c>
      <c r="H1783" t="str">
        <f t="shared" si="27"/>
        <v>INSERT INTO ARTICULO(idarticulo,codigo,descripcion,idmarca,precio,costo,reorden) values(1782,'211365','PANEL SIDE LH',11,890.19,1157.247,0);</v>
      </c>
    </row>
    <row r="1784" spans="1:8" x14ac:dyDescent="0.25">
      <c r="A1784" s="1">
        <v>1783</v>
      </c>
      <c r="B1784" s="3">
        <v>3881</v>
      </c>
      <c r="C1784" s="2" t="s">
        <v>1535</v>
      </c>
      <c r="D1784">
        <v>2</v>
      </c>
      <c r="E1784">
        <v>14</v>
      </c>
      <c r="F1784">
        <v>28</v>
      </c>
      <c r="G1784">
        <v>0</v>
      </c>
      <c r="H1784" t="str">
        <f t="shared" si="27"/>
        <v>INSERT INTO ARTICULO(idarticulo,codigo,descripcion,idmarca,precio,costo,reorden) values(1783,'3881','TORNILLO DE MARIPOSA',2,14,28,0);</v>
      </c>
    </row>
    <row r="1785" spans="1:8" x14ac:dyDescent="0.25">
      <c r="A1785" s="1">
        <v>1784</v>
      </c>
      <c r="B1785" s="3" t="s">
        <v>2401</v>
      </c>
      <c r="C1785" s="2" t="s">
        <v>1067</v>
      </c>
      <c r="D1785">
        <v>125</v>
      </c>
      <c r="E1785">
        <v>32.36</v>
      </c>
      <c r="F1785">
        <v>64.72</v>
      </c>
      <c r="G1785">
        <v>0</v>
      </c>
      <c r="H1785" t="str">
        <f t="shared" si="27"/>
        <v>INSERT INTO ARTICULO(idarticulo,codigo,descripcion,idmarca,precio,costo,reorden) values(1784,'6601-1026','BUJIA NGK BPR4HS',125,32.36,64.72,0);</v>
      </c>
    </row>
    <row r="1786" spans="1:8" x14ac:dyDescent="0.25">
      <c r="A1786" s="1">
        <v>1785</v>
      </c>
      <c r="B1786" s="3">
        <v>5209</v>
      </c>
      <c r="C1786" s="2" t="s">
        <v>1536</v>
      </c>
      <c r="D1786">
        <v>2</v>
      </c>
      <c r="E1786">
        <v>34</v>
      </c>
      <c r="F1786">
        <v>68</v>
      </c>
      <c r="G1786">
        <v>0</v>
      </c>
      <c r="H1786" t="str">
        <f t="shared" si="27"/>
        <v>INSERT INTO ARTICULO(idarticulo,codigo,descripcion,idmarca,precio,costo,reorden) values(1785,'5209','BALERO DE AGUJA',2,34,68,0);</v>
      </c>
    </row>
    <row r="1787" spans="1:8" x14ac:dyDescent="0.25">
      <c r="A1787" s="1">
        <v>1786</v>
      </c>
      <c r="B1787" s="3" t="s">
        <v>2402</v>
      </c>
      <c r="C1787" s="2" t="s">
        <v>1068</v>
      </c>
      <c r="D1787">
        <v>125</v>
      </c>
      <c r="E1787">
        <v>20.65</v>
      </c>
      <c r="F1787">
        <v>41.3</v>
      </c>
      <c r="G1787">
        <v>0</v>
      </c>
      <c r="H1787" t="str">
        <f t="shared" si="27"/>
        <v>INSERT INTO ARTICULO(idarticulo,codigo,descripcion,idmarca,precio,costo,reorden) values(1786,'GUANTENYLTS','GUANTE DE NYLON NEGRO NITRILO STEEL TS',125,20.65,41.3,0);</v>
      </c>
    </row>
    <row r="1788" spans="1:8" x14ac:dyDescent="0.25">
      <c r="A1788" s="1">
        <v>1787</v>
      </c>
      <c r="B1788" s="3">
        <v>3846</v>
      </c>
      <c r="C1788" s="2" t="s">
        <v>1167</v>
      </c>
      <c r="D1788">
        <v>2</v>
      </c>
      <c r="E1788">
        <v>1</v>
      </c>
      <c r="F1788">
        <v>2</v>
      </c>
      <c r="G1788">
        <v>0</v>
      </c>
      <c r="H1788" t="str">
        <f t="shared" si="27"/>
        <v>INSERT INTO ARTICULO(idarticulo,codigo,descripcion,idmarca,precio,costo,reorden) values(1787,'3846','RESORTE DE COMPRESION',2,1,2,0);</v>
      </c>
    </row>
    <row r="1789" spans="1:8" x14ac:dyDescent="0.25">
      <c r="A1789" s="1">
        <v>1788</v>
      </c>
      <c r="B1789" s="3" t="s">
        <v>2403</v>
      </c>
      <c r="C1789" s="2" t="s">
        <v>3279</v>
      </c>
      <c r="D1789">
        <v>125</v>
      </c>
      <c r="E1789">
        <v>20.350000000000001</v>
      </c>
      <c r="F1789">
        <v>40.700000000000003</v>
      </c>
      <c r="G1789">
        <v>0</v>
      </c>
      <c r="H1789" t="str">
        <f t="shared" si="27"/>
        <v>INSERT INTO ARTICULO(idarticulo,codigo,descripcion,idmarca,precio,costo,reorden) values(1788,'GUANTENYLTM','GUANTE DE NYLON NITRILO NEGRO TM',125,20.35,40.7,0);</v>
      </c>
    </row>
    <row r="1790" spans="1:8" x14ac:dyDescent="0.25">
      <c r="A1790" s="1">
        <v>1789</v>
      </c>
      <c r="B1790" s="3">
        <v>1204</v>
      </c>
      <c r="C1790" s="2" t="s">
        <v>1537</v>
      </c>
      <c r="D1790">
        <v>2</v>
      </c>
      <c r="E1790">
        <v>125</v>
      </c>
      <c r="F1790">
        <v>187.5</v>
      </c>
      <c r="G1790">
        <v>0</v>
      </c>
      <c r="H1790" t="str">
        <f t="shared" si="27"/>
        <v>INSERT INTO ARTICULO(idarticulo,codigo,descripcion,idmarca,precio,costo,reorden) values(1789,'1204','RUEDA DENTADA RECTA',2,125,187.5,0);</v>
      </c>
    </row>
    <row r="1791" spans="1:8" x14ac:dyDescent="0.25">
      <c r="A1791" s="1">
        <v>1790</v>
      </c>
      <c r="B1791" s="3" t="s">
        <v>2404</v>
      </c>
      <c r="C1791" s="2" t="s">
        <v>1069</v>
      </c>
      <c r="D1791">
        <v>125</v>
      </c>
      <c r="E1791">
        <v>20.65</v>
      </c>
      <c r="F1791">
        <v>41.3</v>
      </c>
      <c r="G1791">
        <v>0</v>
      </c>
      <c r="H1791" t="str">
        <f t="shared" si="27"/>
        <v>INSERT INTO ARTICULO(idarticulo,codigo,descripcion,idmarca,precio,costo,reorden) values(1790,'GUANTENYLTXL','GUANTE DE NYLON NITRILO NEGRO TXL',125,20.65,41.3,0);</v>
      </c>
    </row>
    <row r="1792" spans="1:8" x14ac:dyDescent="0.25">
      <c r="A1792" s="1">
        <v>1791</v>
      </c>
      <c r="B1792" s="3" t="s">
        <v>2405</v>
      </c>
      <c r="C1792" s="2" t="s">
        <v>1070</v>
      </c>
      <c r="D1792">
        <v>125</v>
      </c>
      <c r="E1792">
        <v>22.41</v>
      </c>
      <c r="F1792">
        <v>44.82</v>
      </c>
      <c r="G1792">
        <v>0</v>
      </c>
      <c r="H1792" t="str">
        <f t="shared" si="27"/>
        <v>INSERT INTO ARTICULO(idarticulo,codigo,descripcion,idmarca,precio,costo,reorden) values(1791,'UR5210HM','DADO 3/8 X 10 MM CORT 6 PTS URREA',125,22.41,44.82,0);</v>
      </c>
    </row>
    <row r="1793" spans="1:8" x14ac:dyDescent="0.25">
      <c r="A1793" s="1">
        <v>1792</v>
      </c>
      <c r="B1793" s="3">
        <v>4160</v>
      </c>
      <c r="C1793" s="2" t="s">
        <v>1538</v>
      </c>
      <c r="D1793">
        <v>2</v>
      </c>
      <c r="E1793">
        <v>70</v>
      </c>
      <c r="F1793">
        <v>140</v>
      </c>
      <c r="G1793">
        <v>0</v>
      </c>
      <c r="H1793" t="str">
        <f t="shared" si="27"/>
        <v>INSERT INTO ARTICULO(idarticulo,codigo,descripcion,idmarca,precio,costo,reorden) values(1792,'4160','LEVA DEL EMBRAGUE',2,70,140,0);</v>
      </c>
    </row>
    <row r="1794" spans="1:8" x14ac:dyDescent="0.25">
      <c r="A1794" s="1">
        <v>1793</v>
      </c>
      <c r="B1794" s="3" t="s">
        <v>2406</v>
      </c>
      <c r="C1794" s="2" t="s">
        <v>1071</v>
      </c>
      <c r="D1794">
        <v>125</v>
      </c>
      <c r="E1794">
        <v>33.619999999999997</v>
      </c>
      <c r="F1794">
        <v>67.239999999999995</v>
      </c>
      <c r="G1794">
        <v>0</v>
      </c>
      <c r="H1794" t="str">
        <f t="shared" si="27"/>
        <v>INSERT INTO ARTICULO(idarticulo,codigo,descripcion,idmarca,precio,costo,reorden) values(1793,'UR9604','DESARMADOR PLANO 1/4 X 4URREA',125,33.62,67.24,0);</v>
      </c>
    </row>
    <row r="1795" spans="1:8" x14ac:dyDescent="0.25">
      <c r="A1795" s="1">
        <v>1794</v>
      </c>
      <c r="B1795" s="3">
        <v>4327</v>
      </c>
      <c r="C1795" s="2" t="s">
        <v>1539</v>
      </c>
      <c r="D1795">
        <v>2</v>
      </c>
      <c r="E1795">
        <v>74</v>
      </c>
      <c r="F1795">
        <v>148</v>
      </c>
      <c r="G1795">
        <v>0</v>
      </c>
      <c r="H1795" t="str">
        <f t="shared" ref="H1795:H1858" si="28">CONCATENATE("INSERT INTO ARTICULO(idarticulo,codigo,descripcion,idmarca,precio,costo,reorden) values(",A1795,",'",B1795,"','",C1795,"',",D1795,",",E1795,",",F1795,",",G1795,");")</f>
        <v>INSERT INTO ARTICULO(idarticulo,codigo,descripcion,idmarca,precio,costo,reorden) values(1794,'4327','EMPUÑADURA LATERAL',2,74,148,0);</v>
      </c>
    </row>
    <row r="1796" spans="1:8" x14ac:dyDescent="0.25">
      <c r="A1796" s="1">
        <v>1795</v>
      </c>
      <c r="B1796" s="3" t="s">
        <v>2407</v>
      </c>
      <c r="C1796" s="2" t="s">
        <v>1072</v>
      </c>
      <c r="D1796">
        <v>125</v>
      </c>
      <c r="E1796">
        <v>35.479999999999997</v>
      </c>
      <c r="F1796">
        <v>70.959999999999994</v>
      </c>
      <c r="G1796">
        <v>0</v>
      </c>
      <c r="H1796" t="str">
        <f t="shared" si="28"/>
        <v>INSERT INTO ARTICULO(idarticulo,codigo,descripcion,idmarca,precio,costo,reorden) values(1795,'UR9684','DESARMADOR PHILIPS 1/4 X 4 1/2 URREA',125,35.48,70.96,0);</v>
      </c>
    </row>
    <row r="1797" spans="1:8" x14ac:dyDescent="0.25">
      <c r="A1797" s="1">
        <v>1796</v>
      </c>
      <c r="B1797" s="3">
        <v>1736</v>
      </c>
      <c r="C1797" s="2" t="s">
        <v>1540</v>
      </c>
      <c r="D1797">
        <v>125</v>
      </c>
      <c r="E1797">
        <v>1684.48</v>
      </c>
      <c r="F1797">
        <v>2189.8240000000001</v>
      </c>
      <c r="G1797">
        <v>0</v>
      </c>
      <c r="H1797" t="str">
        <f t="shared" si="28"/>
        <v>INSERT INTO ARTICULO(idarticulo,codigo,descripcion,idmarca,precio,costo,reorden) values(1796,'1736','ACUMULADOR (H13C) EN POLIPROPILENO',125,1684.48,2189.824,0);</v>
      </c>
    </row>
    <row r="1798" spans="1:8" x14ac:dyDescent="0.25">
      <c r="A1798" s="1">
        <v>1797</v>
      </c>
      <c r="B1798" s="3" t="s">
        <v>2408</v>
      </c>
      <c r="C1798" s="2" t="s">
        <v>1073</v>
      </c>
      <c r="D1798">
        <v>125</v>
      </c>
      <c r="E1798">
        <v>59.76</v>
      </c>
      <c r="F1798">
        <v>119.52</v>
      </c>
      <c r="G1798">
        <v>0</v>
      </c>
      <c r="H1798" t="str">
        <f t="shared" si="28"/>
        <v>INSERT INTO ARTICULO(idarticulo,codigo,descripcion,idmarca,precio,costo,reorden) values(1797,'UR1212M','LLAVE COMBINADA MEC 2/8 X 6 URREA',125,59.76,119.52,0);</v>
      </c>
    </row>
    <row r="1799" spans="1:8" x14ac:dyDescent="0.25">
      <c r="A1799" s="1">
        <v>1798</v>
      </c>
      <c r="B1799" s="3">
        <v>1568</v>
      </c>
      <c r="C1799" s="2" t="s">
        <v>1541</v>
      </c>
      <c r="D1799">
        <v>125</v>
      </c>
      <c r="E1799">
        <v>900</v>
      </c>
      <c r="F1799">
        <v>1170</v>
      </c>
      <c r="G1799">
        <v>0</v>
      </c>
      <c r="H1799" t="str">
        <f t="shared" si="28"/>
        <v>INSERT INTO ARTICULO(idarticulo,codigo,descripcion,idmarca,precio,costo,reorden) values(1798,'1568','MANGUERA 1 1/4 CON CONEXION DE 9 MTS',125,900,1170,0);</v>
      </c>
    </row>
    <row r="1800" spans="1:8" x14ac:dyDescent="0.25">
      <c r="A1800" s="1">
        <v>1799</v>
      </c>
      <c r="B1800" s="3" t="s">
        <v>2409</v>
      </c>
      <c r="C1800" s="2" t="s">
        <v>1074</v>
      </c>
      <c r="D1800">
        <v>125</v>
      </c>
      <c r="E1800">
        <v>511.07</v>
      </c>
      <c r="F1800">
        <v>664.39099999999996</v>
      </c>
      <c r="G1800">
        <v>0</v>
      </c>
      <c r="H1800" t="str">
        <f t="shared" si="28"/>
        <v>INSERT INTO ARTICULO(idarticulo,codigo,descripcion,idmarca,precio,costo,reorden) values(1799,'UR4046','EXTRACTOR 5 TONELADAS URREA',125,511.07,664.391,0);</v>
      </c>
    </row>
    <row r="1801" spans="1:8" x14ac:dyDescent="0.25">
      <c r="A1801" s="1">
        <v>1800</v>
      </c>
      <c r="B1801" s="3" t="s">
        <v>2410</v>
      </c>
      <c r="C1801" s="2" t="s">
        <v>1075</v>
      </c>
      <c r="D1801">
        <v>125</v>
      </c>
      <c r="E1801">
        <v>299.89999999999998</v>
      </c>
      <c r="F1801">
        <v>449.85</v>
      </c>
      <c r="G1801">
        <v>0</v>
      </c>
      <c r="H1801" t="str">
        <f t="shared" si="28"/>
        <v>INSERT INTO ARTICULO(idarticulo,codigo,descripcion,idmarca,precio,costo,reorden) values(1800,'UR2391','BRUÑIDORA P/ MOTOR EXPANSIVO 2"A 7"',125,299.9,449.85,0);</v>
      </c>
    </row>
    <row r="1802" spans="1:8" x14ac:dyDescent="0.25">
      <c r="A1802" s="1">
        <v>1801</v>
      </c>
      <c r="B1802" s="3">
        <v>516</v>
      </c>
      <c r="C1802" s="2" t="s">
        <v>1542</v>
      </c>
      <c r="D1802">
        <v>95</v>
      </c>
      <c r="E1802">
        <v>6.2</v>
      </c>
      <c r="F1802">
        <v>12.4</v>
      </c>
      <c r="G1802">
        <v>0</v>
      </c>
      <c r="H1802" t="str">
        <f t="shared" si="28"/>
        <v>INSERT INTO ARTICULO(idarticulo,codigo,descripcion,idmarca,precio,costo,reorden) values(1801,'516','LIJA PLOMERO FANDELI 11/2" G-120 POR METRO FA01920',95,6.2,12.4,0);</v>
      </c>
    </row>
    <row r="1803" spans="1:8" x14ac:dyDescent="0.25">
      <c r="A1803" s="1">
        <v>1802</v>
      </c>
      <c r="B1803" s="3" t="s">
        <v>2411</v>
      </c>
      <c r="C1803" s="2" t="s">
        <v>1076</v>
      </c>
      <c r="D1803">
        <v>125</v>
      </c>
      <c r="E1803">
        <v>2300</v>
      </c>
      <c r="F1803">
        <v>2990</v>
      </c>
      <c r="G1803">
        <v>0</v>
      </c>
      <c r="H1803" t="str">
        <f t="shared" si="28"/>
        <v>INSERT INTO ARTICULO(idarticulo,codigo,descripcion,idmarca,precio,costo,reorden) values(1802,'RIN','RIN DE ARTILLERIA 22.5 X 8.25',125,2300,2990,0);</v>
      </c>
    </row>
    <row r="1804" spans="1:8" x14ac:dyDescent="0.25">
      <c r="A1804" s="1">
        <v>1803</v>
      </c>
      <c r="B1804" s="3" t="s">
        <v>2412</v>
      </c>
      <c r="C1804" s="2" t="s">
        <v>1077</v>
      </c>
      <c r="D1804">
        <v>44</v>
      </c>
      <c r="E1804">
        <v>3260.25</v>
      </c>
      <c r="F1804">
        <v>4238.3249999999998</v>
      </c>
      <c r="G1804">
        <v>0</v>
      </c>
      <c r="H1804" t="str">
        <f t="shared" si="28"/>
        <v>INSERT INTO ARTICULO(idarticulo,codigo,descripcion,idmarca,precio,costo,reorden) values(1803,'VALVCBALANCE1','VALVULA C-BALANCE 1',44,3260.25,4238.325,0);</v>
      </c>
    </row>
    <row r="1805" spans="1:8" x14ac:dyDescent="0.25">
      <c r="A1805" s="1">
        <v>1804</v>
      </c>
      <c r="B1805" s="3" t="s">
        <v>2413</v>
      </c>
      <c r="C1805" s="2" t="s">
        <v>1078</v>
      </c>
      <c r="D1805">
        <v>44</v>
      </c>
      <c r="E1805">
        <v>2730.64</v>
      </c>
      <c r="F1805">
        <v>3549.8319999999999</v>
      </c>
      <c r="G1805">
        <v>0</v>
      </c>
      <c r="H1805" t="str">
        <f t="shared" si="28"/>
        <v>INSERT INTO ARTICULO(idarticulo,codigo,descripcion,idmarca,precio,costo,reorden) values(1804,'VALVCBALANCE2','VALVULA C BALANCE 2',44,2730.64,3549.832,0);</v>
      </c>
    </row>
    <row r="1806" spans="1:8" x14ac:dyDescent="0.25">
      <c r="A1806" s="1">
        <v>1805</v>
      </c>
      <c r="B1806" s="3" t="s">
        <v>2414</v>
      </c>
      <c r="C1806" s="2" t="s">
        <v>1079</v>
      </c>
      <c r="D1806">
        <v>125</v>
      </c>
      <c r="E1806">
        <v>615.38499999999999</v>
      </c>
      <c r="F1806">
        <v>800.00049999999999</v>
      </c>
      <c r="G1806">
        <v>0</v>
      </c>
      <c r="H1806" t="str">
        <f t="shared" si="28"/>
        <v>INSERT INTO ARTICULO(idarticulo,codigo,descripcion,idmarca,precio,costo,reorden) values(1805,'SERV','SERVICIO DE SONDEO Y SOLDADURA',125,615.385,800.0005,0);</v>
      </c>
    </row>
    <row r="1807" spans="1:8" x14ac:dyDescent="0.25">
      <c r="A1807" s="1">
        <v>1806</v>
      </c>
      <c r="B1807" s="3">
        <v>3341</v>
      </c>
      <c r="C1807" s="2" t="s">
        <v>1545</v>
      </c>
      <c r="D1807">
        <v>95</v>
      </c>
      <c r="E1807">
        <v>12.37</v>
      </c>
      <c r="F1807">
        <v>24.74</v>
      </c>
      <c r="G1807">
        <v>0</v>
      </c>
      <c r="H1807" t="str">
        <f t="shared" si="28"/>
        <v>INSERT INTO ARTICULO(idarticulo,codigo,descripcion,idmarca,precio,costo,reorden) values(1806,'3341','BROCA CLEVELAND Z/R HSS 1/8 C01123',95,12.37,24.74,0);</v>
      </c>
    </row>
    <row r="1808" spans="1:8" x14ac:dyDescent="0.25">
      <c r="A1808" s="1">
        <v>1807</v>
      </c>
      <c r="B1808" s="3" t="s">
        <v>2415</v>
      </c>
      <c r="C1808" s="2" t="s">
        <v>1080</v>
      </c>
      <c r="D1808">
        <v>144</v>
      </c>
      <c r="E1808">
        <v>6905</v>
      </c>
      <c r="F1808">
        <v>8976.5</v>
      </c>
      <c r="G1808">
        <v>0</v>
      </c>
      <c r="H1808" t="str">
        <f t="shared" si="28"/>
        <v>INSERT INTO ARTICULO(idarticulo,codigo,descripcion,idmarca,precio,costo,reorden) values(1807,'GABARMADO1','COMPUTADORA PENTIUM 3.0 GHZ 4GB 120 GB DVD',144,6905,8976.5,0);</v>
      </c>
    </row>
    <row r="1809" spans="1:8" x14ac:dyDescent="0.25">
      <c r="A1809" s="1">
        <v>1808</v>
      </c>
      <c r="B1809" s="3">
        <v>4524</v>
      </c>
      <c r="C1809" s="2" t="s">
        <v>1546</v>
      </c>
      <c r="D1809">
        <v>95</v>
      </c>
      <c r="E1809">
        <v>46.96</v>
      </c>
      <c r="F1809">
        <v>93.92</v>
      </c>
      <c r="G1809">
        <v>0</v>
      </c>
      <c r="H1809" t="str">
        <f t="shared" si="28"/>
        <v>INSERT INTO ARTICULO(idarticulo,codigo,descripcion,idmarca,precio,costo,reorden) values(1808,'4524','BROCHA DE 4" EXITO (NORTEÑA)',95,46.96,93.92,0);</v>
      </c>
    </row>
    <row r="1810" spans="1:8" x14ac:dyDescent="0.25">
      <c r="A1810" s="1">
        <v>1809</v>
      </c>
      <c r="B1810" s="3" t="s">
        <v>2416</v>
      </c>
      <c r="C1810" s="2" t="s">
        <v>1081</v>
      </c>
      <c r="D1810">
        <v>164</v>
      </c>
      <c r="E1810">
        <v>689.4</v>
      </c>
      <c r="F1810">
        <v>896.22</v>
      </c>
      <c r="G1810">
        <v>0</v>
      </c>
      <c r="H1810" t="str">
        <f t="shared" si="28"/>
        <v>INSERT INTO ARTICULO(idarticulo,codigo,descripcion,idmarca,precio,costo,reorden) values(1809,'SERVGRAM','SERVICIO DE FLETE',164,689.4,896.22,0);</v>
      </c>
    </row>
    <row r="1811" spans="1:8" x14ac:dyDescent="0.25">
      <c r="A1811" s="1">
        <v>1810</v>
      </c>
      <c r="B1811" s="3">
        <v>6580</v>
      </c>
      <c r="C1811" s="2" t="s">
        <v>1547</v>
      </c>
      <c r="D1811">
        <v>95</v>
      </c>
      <c r="E1811">
        <v>24.2</v>
      </c>
      <c r="F1811">
        <v>48.4</v>
      </c>
      <c r="G1811">
        <v>0</v>
      </c>
      <c r="H1811" t="str">
        <f t="shared" si="28"/>
        <v>INSERT INTO ARTICULO(idarticulo,codigo,descripcion,idmarca,precio,costo,reorden) values(1810,'6580','RODILLO EXITO 9" LISO DOMESTICO',95,24.2,48.4,0);</v>
      </c>
    </row>
    <row r="1812" spans="1:8" x14ac:dyDescent="0.25">
      <c r="A1812" s="1">
        <v>1811</v>
      </c>
      <c r="B1812" s="3" t="s">
        <v>2417</v>
      </c>
      <c r="C1812" s="2" t="s">
        <v>1082</v>
      </c>
      <c r="D1812">
        <v>125</v>
      </c>
      <c r="E1812">
        <v>1158.6199999999999</v>
      </c>
      <c r="F1812">
        <v>1506.2059999999999</v>
      </c>
      <c r="G1812">
        <v>0</v>
      </c>
      <c r="H1812" t="str">
        <f t="shared" si="28"/>
        <v>INSERT INTO ARTICULO(idarticulo,codigo,descripcion,idmarca,precio,costo,reorden) values(1811,'A-0149','BATERIA L-31T -950 HD',125,1158.62,1506.206,0);</v>
      </c>
    </row>
    <row r="1813" spans="1:8" x14ac:dyDescent="0.25">
      <c r="A1813" s="1">
        <v>1812</v>
      </c>
      <c r="B1813" s="3" t="s">
        <v>2418</v>
      </c>
      <c r="C1813" s="2" t="s">
        <v>1083</v>
      </c>
      <c r="D1813">
        <v>124</v>
      </c>
      <c r="E1813">
        <v>469.26</v>
      </c>
      <c r="F1813">
        <v>610.03800000000001</v>
      </c>
      <c r="G1813">
        <v>0</v>
      </c>
      <c r="H1813" t="str">
        <f t="shared" si="28"/>
        <v>INSERT INTO ARTICULO(idarticulo,codigo,descripcion,idmarca,precio,costo,reorden) values(1812,'HU543046572','POLEA PARA MOTOR DE CORTADORA HUSQVARNA FS 400',124,469.26,610.038,0);</v>
      </c>
    </row>
    <row r="1814" spans="1:8" x14ac:dyDescent="0.25">
      <c r="A1814" s="1">
        <v>1813</v>
      </c>
      <c r="B1814" s="3" t="s">
        <v>2419</v>
      </c>
      <c r="C1814" s="2" t="s">
        <v>1084</v>
      </c>
      <c r="D1814">
        <v>125</v>
      </c>
      <c r="E1814">
        <v>53.1</v>
      </c>
      <c r="F1814">
        <v>106.2</v>
      </c>
      <c r="G1814">
        <v>0</v>
      </c>
      <c r="H1814" t="str">
        <f t="shared" si="28"/>
        <v>INSERT INTO ARTICULO(idarticulo,codigo,descripcion,idmarca,precio,costo,reorden) values(1813,'PLEDGE','PLEDGE ORIGINAL AEROSOL 333GR',125,53.1,106.2,0);</v>
      </c>
    </row>
    <row r="1815" spans="1:8" x14ac:dyDescent="0.25">
      <c r="A1815" s="1">
        <v>1814</v>
      </c>
      <c r="B1815" s="3">
        <v>6206</v>
      </c>
      <c r="C1815" s="2" t="s">
        <v>1550</v>
      </c>
      <c r="D1815">
        <v>125</v>
      </c>
      <c r="E1815">
        <v>255.38630000000001</v>
      </c>
      <c r="F1815">
        <v>383.07940000000002</v>
      </c>
      <c r="G1815">
        <v>0</v>
      </c>
      <c r="H1815" t="str">
        <f t="shared" si="28"/>
        <v>INSERT INTO ARTICULO(idarticulo,codigo,descripcion,idmarca,precio,costo,reorden) values(1814,'6206','CHUMACERA BRIDA 2-T BROWIMG 20MM',125,255.3863,383.0794,0);</v>
      </c>
    </row>
    <row r="1816" spans="1:8" x14ac:dyDescent="0.25">
      <c r="A1816" s="1">
        <v>1815</v>
      </c>
      <c r="B1816" s="3" t="s">
        <v>2420</v>
      </c>
      <c r="C1816" s="2" t="s">
        <v>1085</v>
      </c>
      <c r="D1816">
        <v>125</v>
      </c>
      <c r="E1816">
        <v>28.5</v>
      </c>
      <c r="F1816">
        <v>57</v>
      </c>
      <c r="G1816">
        <v>0</v>
      </c>
      <c r="H1816" t="str">
        <f t="shared" si="28"/>
        <v>INSERT INTO ARTICULO(idarticulo,codigo,descripcion,idmarca,precio,costo,reorden) values(1815,'RECOGEDOR','RECOGEDOR DE LAMINA REFORZADA',125,28.5,57,0);</v>
      </c>
    </row>
    <row r="1817" spans="1:8" x14ac:dyDescent="0.25">
      <c r="A1817" s="1">
        <v>1816</v>
      </c>
      <c r="B1817" s="3" t="s">
        <v>2421</v>
      </c>
      <c r="C1817" s="2" t="s">
        <v>1086</v>
      </c>
      <c r="D1817">
        <v>125</v>
      </c>
      <c r="E1817">
        <v>157.47</v>
      </c>
      <c r="F1817">
        <v>236.20500000000001</v>
      </c>
      <c r="G1817">
        <v>0</v>
      </c>
      <c r="H1817" t="str">
        <f t="shared" si="28"/>
        <v>INSERT INTO ARTICULO(idarticulo,codigo,descripcion,idmarca,precio,costo,reorden) values(1816,'CAMBOBCAT','CAMARA 12-16.5 TR 15 NACCISA',125,157.47,236.205,0);</v>
      </c>
    </row>
    <row r="1818" spans="1:8" x14ac:dyDescent="0.25">
      <c r="A1818" s="1">
        <v>1817</v>
      </c>
      <c r="B1818" s="3">
        <v>5435</v>
      </c>
      <c r="C1818" s="2" t="s">
        <v>3280</v>
      </c>
      <c r="D1818">
        <v>112</v>
      </c>
      <c r="E1818">
        <v>43.05</v>
      </c>
      <c r="F1818">
        <v>86.1</v>
      </c>
      <c r="G1818">
        <v>0</v>
      </c>
      <c r="H1818" t="str">
        <f t="shared" si="28"/>
        <v>INSERT INTO ARTICULO(idarticulo,codigo,descripcion,idmarca,precio,costo,reorden) values(1817,'5435','RETEN 17 X 32 X 7 HMS5 SKF PARA REPARACION DE CHICOTES',112,43.05,86.1,0);</v>
      </c>
    </row>
    <row r="1819" spans="1:8" x14ac:dyDescent="0.25">
      <c r="A1819" s="1">
        <v>1818</v>
      </c>
      <c r="B1819" s="3">
        <v>30001</v>
      </c>
      <c r="C1819" s="2" t="s">
        <v>1087</v>
      </c>
      <c r="D1819">
        <v>125</v>
      </c>
      <c r="E1819">
        <v>201.98</v>
      </c>
      <c r="F1819">
        <v>302.97000000000003</v>
      </c>
      <c r="G1819">
        <v>0</v>
      </c>
      <c r="H1819" t="str">
        <f t="shared" si="28"/>
        <v>INSERT INTO ARTICULO(idarticulo,codigo,descripcion,idmarca,precio,costo,reorden) values(1818,'30001','ADITIVO ACEITE 946 ML LUCAS 30001',125,201.98,302.97,0);</v>
      </c>
    </row>
    <row r="1820" spans="1:8" x14ac:dyDescent="0.25">
      <c r="A1820" s="1">
        <v>1819</v>
      </c>
      <c r="B1820" s="3">
        <v>6156</v>
      </c>
      <c r="C1820" s="2" t="s">
        <v>1552</v>
      </c>
      <c r="D1820">
        <v>72</v>
      </c>
      <c r="E1820">
        <v>217.65</v>
      </c>
      <c r="F1820">
        <v>326.47500000000002</v>
      </c>
      <c r="G1820">
        <v>0</v>
      </c>
      <c r="H1820" t="str">
        <f t="shared" si="28"/>
        <v>INSERT INTO ARTICULO(idarticulo,codigo,descripcion,idmarca,precio,costo,reorden) values(1819,'6156','LUZ LED AMBAR OVALADA DE 6-1/2 X 2-1/4 OPACA (C/HULE Y ENCHUFE)',72,217.65,326.475,0);</v>
      </c>
    </row>
    <row r="1821" spans="1:8" x14ac:dyDescent="0.25">
      <c r="A1821" s="1">
        <v>1820</v>
      </c>
      <c r="B1821" s="3">
        <v>151269</v>
      </c>
      <c r="C1821" s="2" t="s">
        <v>1088</v>
      </c>
      <c r="D1821">
        <v>125</v>
      </c>
      <c r="E1821">
        <v>18.73</v>
      </c>
      <c r="F1821">
        <v>37.46</v>
      </c>
      <c r="G1821">
        <v>0</v>
      </c>
      <c r="H1821" t="str">
        <f t="shared" si="28"/>
        <v>INSERT INTO ARTICULO(idarticulo,codigo,descripcion,idmarca,precio,costo,reorden) values(1820,'151269','FLOTADOR DE POLIURETANO 5" VAR.TROPICAL FAMA (9825)',125,18.73,37.46,0);</v>
      </c>
    </row>
    <row r="1822" spans="1:8" x14ac:dyDescent="0.25">
      <c r="A1822" s="1">
        <v>1821</v>
      </c>
      <c r="B1822" s="3">
        <v>4216</v>
      </c>
      <c r="C1822" s="2" t="s">
        <v>1553</v>
      </c>
      <c r="D1822">
        <v>72</v>
      </c>
      <c r="E1822">
        <v>215.6</v>
      </c>
      <c r="F1822">
        <v>323.39999999999998</v>
      </c>
      <c r="G1822">
        <v>0</v>
      </c>
      <c r="H1822" t="str">
        <f t="shared" si="28"/>
        <v>INSERT INTO ARTICULO(idarticulo,codigo,descripcion,idmarca,precio,costo,reorden) values(1821,'4216','LUZ LED ROJA OVALADA 6-1/2 X 2-1/4 OPACA (C/HULE Y ENCHUFE)',72,215.6,323.4,0);</v>
      </c>
    </row>
    <row r="1823" spans="1:8" x14ac:dyDescent="0.25">
      <c r="A1823" s="1">
        <v>1822</v>
      </c>
      <c r="B1823" s="3" t="s">
        <v>2422</v>
      </c>
      <c r="C1823" s="2" t="s">
        <v>1089</v>
      </c>
      <c r="D1823">
        <v>125</v>
      </c>
      <c r="E1823">
        <v>19</v>
      </c>
      <c r="F1823">
        <v>38</v>
      </c>
      <c r="G1823">
        <v>0</v>
      </c>
      <c r="H1823" t="str">
        <f t="shared" si="28"/>
        <v>INSERT INTO ARTICULO(idarticulo,codigo,descripcion,idmarca,precio,costo,reorden) values(1822,'MANGNEU','MANGUERA PLIOVIC 1/4 250 PSA ROJA',125,19,38,0);</v>
      </c>
    </row>
    <row r="1824" spans="1:8" x14ac:dyDescent="0.25">
      <c r="A1824" s="1">
        <v>1823</v>
      </c>
      <c r="B1824" s="3" t="s">
        <v>1090</v>
      </c>
      <c r="C1824" s="2" t="s">
        <v>1091</v>
      </c>
      <c r="D1824">
        <v>125</v>
      </c>
      <c r="E1824">
        <v>106</v>
      </c>
      <c r="F1824">
        <v>159</v>
      </c>
      <c r="G1824">
        <v>0</v>
      </c>
      <c r="H1824" t="str">
        <f t="shared" si="28"/>
        <v>INSERT INTO ARTICULO(idarticulo,codigo,descripcion,idmarca,precio,costo,reorden) values(1823,'COPLE','COPLE RAPIDO NEUMATICO 1/4 HEMBRA',125,106,159,0);</v>
      </c>
    </row>
    <row r="1825" spans="1:8" x14ac:dyDescent="0.25">
      <c r="A1825" s="1">
        <v>1824</v>
      </c>
      <c r="B1825" s="3">
        <v>5111</v>
      </c>
      <c r="C1825" s="2" t="s">
        <v>3281</v>
      </c>
      <c r="D1825">
        <v>72</v>
      </c>
      <c r="E1825">
        <v>19.829999999999998</v>
      </c>
      <c r="F1825">
        <v>39.659999999999997</v>
      </c>
      <c r="G1825">
        <v>0</v>
      </c>
      <c r="H1825" t="str">
        <f t="shared" si="28"/>
        <v>INSERT INTO ARTICULO(idarticulo,codigo,descripcion,idmarca,precio,costo,reorden) values(1824,'5111','RETEN P/MASA DE 6000 LBS 8 BIRLOS',72,19.83,39.66,0);</v>
      </c>
    </row>
    <row r="1826" spans="1:8" x14ac:dyDescent="0.25">
      <c r="A1826" s="1">
        <v>1825</v>
      </c>
      <c r="B1826" s="3" t="s">
        <v>2423</v>
      </c>
      <c r="C1826" s="2" t="s">
        <v>3282</v>
      </c>
      <c r="D1826">
        <v>125</v>
      </c>
      <c r="E1826">
        <v>640</v>
      </c>
      <c r="F1826">
        <v>832</v>
      </c>
      <c r="G1826">
        <v>0</v>
      </c>
      <c r="H1826" t="str">
        <f t="shared" si="28"/>
        <v>INSERT INTO ARTICULO(idarticulo,codigo,descripcion,idmarca,precio,costo,reorden) values(1825,'10143-12-12','MANGUERA 381-12 C/1 10143-12-12 2.40 M',125,640,832,0);</v>
      </c>
    </row>
    <row r="1827" spans="1:8" x14ac:dyDescent="0.25">
      <c r="A1827" s="1">
        <v>1826</v>
      </c>
      <c r="B1827" s="3">
        <v>5304</v>
      </c>
      <c r="C1827" s="2" t="s">
        <v>1554</v>
      </c>
      <c r="D1827">
        <v>72</v>
      </c>
      <c r="E1827">
        <v>56.59</v>
      </c>
      <c r="F1827">
        <v>113.18</v>
      </c>
      <c r="G1827">
        <v>0</v>
      </c>
      <c r="H1827" t="str">
        <f t="shared" si="28"/>
        <v>INSERT INTO ARTICULO(idarticulo,codigo,descripcion,idmarca,precio,costo,reorden) values(1826,'5304','BALERO GRANDE P/MASA DE 8 BIRLOS 6000 LBS.',72,56.59,113.18,0);</v>
      </c>
    </row>
    <row r="1828" spans="1:8" x14ac:dyDescent="0.25">
      <c r="A1828" s="1">
        <v>1827</v>
      </c>
      <c r="B1828" s="3">
        <v>7</v>
      </c>
      <c r="C1828" s="2" t="s">
        <v>1092</v>
      </c>
      <c r="D1828">
        <v>176</v>
      </c>
      <c r="E1828">
        <v>344.83</v>
      </c>
      <c r="F1828">
        <v>448.279</v>
      </c>
      <c r="G1828">
        <v>0</v>
      </c>
      <c r="H1828" t="str">
        <f t="shared" si="28"/>
        <v>INSERT INTO ARTICULO(idarticulo,codigo,descripcion,idmarca,precio,costo,reorden) values(1827,'7','SOLENOIDE',176,344.83,448.279,0);</v>
      </c>
    </row>
    <row r="1829" spans="1:8" x14ac:dyDescent="0.25">
      <c r="A1829" s="1">
        <v>1828</v>
      </c>
      <c r="B1829" s="3">
        <v>7</v>
      </c>
      <c r="C1829" s="2" t="s">
        <v>1092</v>
      </c>
      <c r="D1829">
        <v>176</v>
      </c>
      <c r="E1829">
        <v>344.83</v>
      </c>
      <c r="F1829">
        <v>448.279</v>
      </c>
      <c r="G1829">
        <v>0</v>
      </c>
      <c r="H1829" t="str">
        <f t="shared" si="28"/>
        <v>INSERT INTO ARTICULO(idarticulo,codigo,descripcion,idmarca,precio,costo,reorden) values(1828,'7','SOLENOIDE',176,344.83,448.279,0);</v>
      </c>
    </row>
    <row r="1830" spans="1:8" x14ac:dyDescent="0.25">
      <c r="A1830" s="1">
        <v>1829</v>
      </c>
      <c r="B1830" s="3">
        <v>15480</v>
      </c>
      <c r="C1830" s="2" t="s">
        <v>1093</v>
      </c>
      <c r="D1830">
        <v>176</v>
      </c>
      <c r="E1830">
        <v>68.680000000000007</v>
      </c>
      <c r="F1830">
        <v>137.36000000000001</v>
      </c>
      <c r="G1830">
        <v>0</v>
      </c>
      <c r="H1830" t="str">
        <f t="shared" si="28"/>
        <v>INSERT INTO ARTICULO(idarticulo,codigo,descripcion,idmarca,precio,costo,reorden) values(1829,'15480','BANDA PARA MOTOR GOODYEAR',176,68.68,137.36,0);</v>
      </c>
    </row>
    <row r="1831" spans="1:8" x14ac:dyDescent="0.25">
      <c r="A1831" s="1">
        <v>1830</v>
      </c>
      <c r="B1831" s="3">
        <v>9</v>
      </c>
      <c r="C1831" s="2" t="s">
        <v>1094</v>
      </c>
      <c r="D1831">
        <v>176</v>
      </c>
      <c r="E1831">
        <v>413.79</v>
      </c>
      <c r="F1831">
        <v>537.92700000000002</v>
      </c>
      <c r="G1831">
        <v>0</v>
      </c>
      <c r="H1831" t="str">
        <f t="shared" si="28"/>
        <v>INSERT INTO ARTICULO(idarticulo,codigo,descripcion,idmarca,precio,costo,reorden) values(1830,'9','ALARMA DE REVERSA BIP BIP',176,413.79,537.927,0);</v>
      </c>
    </row>
    <row r="1832" spans="1:8" x14ac:dyDescent="0.25">
      <c r="A1832" s="1">
        <v>1831</v>
      </c>
      <c r="B1832" s="3">
        <v>3582</v>
      </c>
      <c r="C1832" s="2" t="s">
        <v>1555</v>
      </c>
      <c r="D1832">
        <v>72</v>
      </c>
      <c r="E1832">
        <v>677.92</v>
      </c>
      <c r="F1832">
        <v>881.29600000000005</v>
      </c>
      <c r="G1832">
        <v>0</v>
      </c>
      <c r="H1832" t="str">
        <f t="shared" si="28"/>
        <v>INSERT INTO ARTICULO(idarticulo,codigo,descripcion,idmarca,precio,costo,reorden) values(1831,'3582','JALON AJUSTABLE DE 2" (7000 LBS) RAM',72,677.92,881.296,0);</v>
      </c>
    </row>
    <row r="1833" spans="1:8" x14ac:dyDescent="0.25">
      <c r="A1833" s="1">
        <v>1832</v>
      </c>
      <c r="B1833" s="3">
        <v>9</v>
      </c>
      <c r="C1833" s="2" t="s">
        <v>1094</v>
      </c>
      <c r="D1833">
        <v>176</v>
      </c>
      <c r="E1833">
        <v>413.79</v>
      </c>
      <c r="F1833">
        <v>537.92700000000002</v>
      </c>
      <c r="G1833">
        <v>0</v>
      </c>
      <c r="H1833" t="str">
        <f t="shared" si="28"/>
        <v>INSERT INTO ARTICULO(idarticulo,codigo,descripcion,idmarca,precio,costo,reorden) values(1832,'9','ALARMA DE REVERSA BIP BIP',176,413.79,537.927,0);</v>
      </c>
    </row>
    <row r="1834" spans="1:8" x14ac:dyDescent="0.25">
      <c r="A1834" s="1">
        <v>1833</v>
      </c>
      <c r="B1834" s="3" t="s">
        <v>2424</v>
      </c>
      <c r="C1834" s="2" t="s">
        <v>1095</v>
      </c>
      <c r="D1834">
        <v>153</v>
      </c>
      <c r="E1834">
        <v>585.38</v>
      </c>
      <c r="F1834">
        <v>760.99400000000003</v>
      </c>
      <c r="G1834">
        <v>0</v>
      </c>
      <c r="H1834" t="str">
        <f t="shared" si="28"/>
        <v>INSERT INTO ARTICULO(idarticulo,codigo,descripcion,idmarca,precio,costo,reorden) values(1833,'MANGMALLAS','MANGUERA 1 1/4 DE 2 MALLAS 3.60 MTS CON CONEXIONES HEMBRA',153,585.38,760.994,0);</v>
      </c>
    </row>
    <row r="1835" spans="1:8" x14ac:dyDescent="0.25">
      <c r="A1835" s="1">
        <v>1834</v>
      </c>
      <c r="B1835" s="3" t="s">
        <v>2425</v>
      </c>
      <c r="C1835" s="2" t="s">
        <v>1096</v>
      </c>
      <c r="D1835">
        <v>125</v>
      </c>
      <c r="E1835">
        <v>1.49</v>
      </c>
      <c r="F1835">
        <v>2.98</v>
      </c>
      <c r="G1835">
        <v>0</v>
      </c>
      <c r="H1835" t="str">
        <f t="shared" si="28"/>
        <v>INSERT INTO ARTICULO(idarticulo,codigo,descripcion,idmarca,precio,costo,reorden) values(1834,'ORDCOMP','ORDENES DE COMPRA',125,1.49,2.98,0);</v>
      </c>
    </row>
    <row r="1836" spans="1:8" x14ac:dyDescent="0.25">
      <c r="A1836" s="1">
        <v>1835</v>
      </c>
      <c r="B1836" s="3">
        <v>452</v>
      </c>
      <c r="C1836" s="2" t="s">
        <v>1557</v>
      </c>
      <c r="D1836">
        <v>125</v>
      </c>
      <c r="E1836">
        <v>42.2</v>
      </c>
      <c r="F1836">
        <v>84.4</v>
      </c>
      <c r="G1836">
        <v>0</v>
      </c>
      <c r="H1836" t="str">
        <f t="shared" si="28"/>
        <v>INSERT INTO ARTICULO(idarticulo,codigo,descripcion,idmarca,precio,costo,reorden) values(1835,'452','MANOMETRO 1.2 CERTIFICADO EXTINTOR',125,42.2,84.4,0);</v>
      </c>
    </row>
    <row r="1837" spans="1:8" x14ac:dyDescent="0.25">
      <c r="A1837" s="1">
        <v>1836</v>
      </c>
      <c r="B1837" s="3" t="s">
        <v>2426</v>
      </c>
      <c r="C1837" s="2" t="s">
        <v>1097</v>
      </c>
      <c r="D1837">
        <v>125</v>
      </c>
      <c r="E1837">
        <v>1.19</v>
      </c>
      <c r="F1837">
        <v>2.38</v>
      </c>
      <c r="G1837">
        <v>0</v>
      </c>
      <c r="H1837" t="str">
        <f t="shared" si="28"/>
        <v>INSERT INTO ARTICULO(idarticulo,codigo,descripcion,idmarca,precio,costo,reorden) values(1836,'ORDCOMP1','ORDENES DE COMPRA LETRIMEX',125,1.19,2.38,0);</v>
      </c>
    </row>
    <row r="1838" spans="1:8" x14ac:dyDescent="0.25">
      <c r="A1838" s="1">
        <v>1837</v>
      </c>
      <c r="B1838" s="3">
        <v>223037783</v>
      </c>
      <c r="C1838" s="2" t="s">
        <v>3283</v>
      </c>
      <c r="D1838">
        <v>98</v>
      </c>
      <c r="E1838">
        <v>50.493699999999997</v>
      </c>
      <c r="F1838">
        <v>100.98739999999999</v>
      </c>
      <c r="G1838">
        <v>0</v>
      </c>
      <c r="H1838" t="str">
        <f t="shared" si="28"/>
        <v>INSERT INTO ARTICULO(idarticulo,codigo,descripcion,idmarca,precio,costo,reorden) values(1837,'223037783','ACEITE CHEVRON GEAR OIL GL-1 SAE 140',98,50.4937,100.9874,0);</v>
      </c>
    </row>
    <row r="1839" spans="1:8" x14ac:dyDescent="0.25">
      <c r="A1839" s="1">
        <v>1838</v>
      </c>
      <c r="B1839" s="3">
        <v>1975</v>
      </c>
      <c r="C1839" s="2" t="s">
        <v>3284</v>
      </c>
      <c r="D1839">
        <v>125</v>
      </c>
      <c r="E1839">
        <v>65.739999999999995</v>
      </c>
      <c r="F1839">
        <v>131.47999999999999</v>
      </c>
      <c r="G1839">
        <v>0</v>
      </c>
      <c r="H1839" t="str">
        <f t="shared" si="28"/>
        <v>INSERT INTO ARTICULO(idarticulo,codigo,descripcion,idmarca,precio,costo,reorden) values(1838,'1975','ACEITE MOTORCRAFT 5W20 SYNTETHIC BLEND',125,65.74,131.48,0);</v>
      </c>
    </row>
    <row r="1840" spans="1:8" x14ac:dyDescent="0.25">
      <c r="A1840" s="1">
        <v>1839</v>
      </c>
      <c r="B1840" s="3">
        <v>2732134481</v>
      </c>
      <c r="C1840" s="2" t="s">
        <v>3285</v>
      </c>
      <c r="D1840">
        <v>98</v>
      </c>
      <c r="E1840">
        <v>50.138399999999997</v>
      </c>
      <c r="F1840">
        <v>100.27679999999999</v>
      </c>
      <c r="G1840">
        <v>0</v>
      </c>
      <c r="H1840" t="str">
        <f t="shared" si="28"/>
        <v>INSERT INTO ARTICULO(idarticulo,codigo,descripcion,idmarca,precio,costo,reorden) values(1839,'2732134481','ACEITE CHEVRON REGAL RO ISO 150',98,50.1384,100.2768,0);</v>
      </c>
    </row>
    <row r="1841" spans="1:8" x14ac:dyDescent="0.25">
      <c r="A1841" s="1">
        <v>1840</v>
      </c>
      <c r="B1841" s="3">
        <v>2268</v>
      </c>
      <c r="C1841" s="2" t="s">
        <v>1560</v>
      </c>
      <c r="D1841">
        <v>125</v>
      </c>
      <c r="E1841">
        <v>75.7</v>
      </c>
      <c r="F1841">
        <v>151.4</v>
      </c>
      <c r="G1841">
        <v>0</v>
      </c>
      <c r="H1841" t="str">
        <f t="shared" si="28"/>
        <v>INSERT INTO ARTICULO(idarticulo,codigo,descripcion,idmarca,precio,costo,reorden) values(1840,'2268','FILTRO DE AIRE RAM 02 12 GC',125,75.7,151.4,0);</v>
      </c>
    </row>
    <row r="1842" spans="1:8" x14ac:dyDescent="0.25">
      <c r="A1842" s="1">
        <v>1841</v>
      </c>
      <c r="B1842" s="3">
        <v>5101</v>
      </c>
      <c r="C1842" s="2" t="s">
        <v>3286</v>
      </c>
      <c r="D1842">
        <v>125</v>
      </c>
      <c r="E1842">
        <v>23.08</v>
      </c>
      <c r="F1842">
        <v>46.16</v>
      </c>
      <c r="G1842">
        <v>0</v>
      </c>
      <c r="H1842" t="str">
        <f t="shared" si="28"/>
        <v>INSERT INTO ARTICULO(idarticulo,codigo,descripcion,idmarca,precio,costo,reorden) values(1841,'5101','BUJIA NGK NORMAL STRATUS 01 04',125,23.08,46.16,0);</v>
      </c>
    </row>
    <row r="1843" spans="1:8" x14ac:dyDescent="0.25">
      <c r="A1843" s="1">
        <v>1842</v>
      </c>
      <c r="B1843" s="3">
        <v>4463</v>
      </c>
      <c r="C1843" s="2" t="s">
        <v>1561</v>
      </c>
      <c r="D1843">
        <v>125</v>
      </c>
      <c r="E1843">
        <v>1.61</v>
      </c>
      <c r="F1843">
        <v>3.22</v>
      </c>
      <c r="G1843">
        <v>0</v>
      </c>
      <c r="H1843" t="str">
        <f t="shared" si="28"/>
        <v>INSERT INTO ARTICULO(idarticulo,codigo,descripcion,idmarca,precio,costo,reorden) values(1842,'4463','TORNILLO HEXAGONAL MM8 X 80',125,1.61,3.22,0);</v>
      </c>
    </row>
    <row r="1844" spans="1:8" x14ac:dyDescent="0.25">
      <c r="A1844" s="1">
        <v>1843</v>
      </c>
      <c r="B1844" s="3" t="s">
        <v>2427</v>
      </c>
      <c r="C1844" s="2" t="s">
        <v>1098</v>
      </c>
      <c r="D1844">
        <v>187</v>
      </c>
      <c r="E1844">
        <v>1760</v>
      </c>
      <c r="F1844">
        <v>2640</v>
      </c>
      <c r="G1844">
        <v>0</v>
      </c>
      <c r="H1844" t="str">
        <f t="shared" si="28"/>
        <v>INSERT INTO ARTICULO(idarticulo,codigo,descripcion,idmarca,precio,costo,reorden) values(1843,'CC046-01','FLOTA CANAL DE MAGNESIO PUNTAS REDONDAS 72" X 6" SIN ADAPTADOR',187,1760,2640,0);</v>
      </c>
    </row>
    <row r="1845" spans="1:8" x14ac:dyDescent="0.25">
      <c r="A1845" s="1">
        <v>1844</v>
      </c>
      <c r="B1845" s="3">
        <v>4683</v>
      </c>
      <c r="C1845" s="2" t="s">
        <v>1562</v>
      </c>
      <c r="D1845">
        <v>125</v>
      </c>
      <c r="E1845">
        <v>3.98</v>
      </c>
      <c r="F1845">
        <v>7.96</v>
      </c>
      <c r="G1845">
        <v>0</v>
      </c>
      <c r="H1845" t="str">
        <f t="shared" si="28"/>
        <v>INSERT INTO ARTICULO(idarticulo,codigo,descripcion,idmarca,precio,costo,reorden) values(1844,'4683','TORNILLO G-5 NC 7/16 X 4',125,3.98,7.96,0);</v>
      </c>
    </row>
    <row r="1846" spans="1:8" x14ac:dyDescent="0.25">
      <c r="A1846" s="1">
        <v>1845</v>
      </c>
      <c r="B1846" s="3" t="s">
        <v>2428</v>
      </c>
      <c r="C1846" s="2" t="s">
        <v>3287</v>
      </c>
      <c r="D1846">
        <v>187</v>
      </c>
      <c r="E1846">
        <v>715</v>
      </c>
      <c r="F1846">
        <v>1072.5</v>
      </c>
      <c r="G1846">
        <v>0</v>
      </c>
      <c r="H1846" t="str">
        <f t="shared" si="28"/>
        <v>INSERT INTO ARTICULO(idarticulo,codigo,descripcion,idmarca,precio,costo,reorden) values(1845,'CC194','CEPILLO PARA ACABADOS CON ARMAZON DE MADERA CON CERDAS DE PELO DE CABALLO',187,715,1072.5,0);</v>
      </c>
    </row>
    <row r="1847" spans="1:8" x14ac:dyDescent="0.25">
      <c r="A1847" s="1">
        <v>1846</v>
      </c>
      <c r="B1847" s="3">
        <v>3134</v>
      </c>
      <c r="C1847" s="2" t="s">
        <v>1563</v>
      </c>
      <c r="D1847">
        <v>125</v>
      </c>
      <c r="E1847">
        <v>0.64</v>
      </c>
      <c r="F1847">
        <v>1.28</v>
      </c>
      <c r="G1847">
        <v>0</v>
      </c>
      <c r="H1847" t="str">
        <f t="shared" si="28"/>
        <v>INSERT INTO ARTICULO(idarticulo,codigo,descripcion,idmarca,precio,costo,reorden) values(1846,'3134','TUERCA LIVIANA 7/16 - 14 NC',125,0.64,1.28,0);</v>
      </c>
    </row>
    <row r="1848" spans="1:8" x14ac:dyDescent="0.25">
      <c r="A1848" s="1">
        <v>1847</v>
      </c>
      <c r="B1848" s="3" t="s">
        <v>2429</v>
      </c>
      <c r="C1848" s="2" t="s">
        <v>1099</v>
      </c>
      <c r="D1848">
        <v>187</v>
      </c>
      <c r="E1848">
        <v>2120</v>
      </c>
      <c r="F1848">
        <v>3180</v>
      </c>
      <c r="G1848">
        <v>0</v>
      </c>
      <c r="H1848" t="str">
        <f t="shared" si="28"/>
        <v>INSERT INTO ARTICULO(idarticulo,codigo,descripcion,idmarca,precio,costo,reorden) values(1847,'CC196-1/2','TEXTURIZADOR DE ALAMBRE DE 36" SEPARACION DE 1/2"',187,2120,3180,0);</v>
      </c>
    </row>
    <row r="1849" spans="1:8" x14ac:dyDescent="0.25">
      <c r="A1849" s="1">
        <v>1848</v>
      </c>
      <c r="B1849" s="3">
        <v>6803</v>
      </c>
      <c r="C1849" s="2" t="s">
        <v>1564</v>
      </c>
      <c r="D1849">
        <v>125</v>
      </c>
      <c r="E1849">
        <v>5</v>
      </c>
      <c r="F1849">
        <v>10</v>
      </c>
      <c r="G1849">
        <v>0</v>
      </c>
      <c r="H1849" t="str">
        <f t="shared" si="28"/>
        <v>INSERT INTO ARTICULO(idarticulo,codigo,descripcion,idmarca,precio,costo,reorden) values(1848,'6803','APAGADOR TIPO QUINCIÑO ECONOMICO',125,5,10,0);</v>
      </c>
    </row>
    <row r="1850" spans="1:8" x14ac:dyDescent="0.25">
      <c r="A1850" s="1">
        <v>1849</v>
      </c>
      <c r="B1850" s="3" t="s">
        <v>2430</v>
      </c>
      <c r="C1850" s="2" t="s">
        <v>1100</v>
      </c>
      <c r="D1850">
        <v>187</v>
      </c>
      <c r="E1850">
        <v>1990</v>
      </c>
      <c r="F1850">
        <v>2985</v>
      </c>
      <c r="G1850">
        <v>0</v>
      </c>
      <c r="H1850" t="str">
        <f t="shared" si="28"/>
        <v>INSERT INTO ARTICULO(idarticulo,codigo,descripcion,idmarca,precio,costo,reorden) values(1849,'CC196-3/4','TEXTURIZADOR DE ALAMBRE DE 36" SEPARACION DE 3/4"',187,1990,2985,0);</v>
      </c>
    </row>
    <row r="1851" spans="1:8" x14ac:dyDescent="0.25">
      <c r="A1851" s="1">
        <v>1850</v>
      </c>
      <c r="B1851" s="3" t="s">
        <v>2431</v>
      </c>
      <c r="C1851" s="2" t="s">
        <v>1101</v>
      </c>
      <c r="D1851">
        <v>187</v>
      </c>
      <c r="E1851">
        <v>2780</v>
      </c>
      <c r="F1851">
        <v>4170</v>
      </c>
      <c r="G1851">
        <v>0</v>
      </c>
      <c r="H1851" t="str">
        <f t="shared" si="28"/>
        <v>INSERT INTO ARTICULO(idarticulo,codigo,descripcion,idmarca,precio,costo,reorden) values(1850,'CC198-1/2','TEXTURIZADOR DE ALAMBRE DE 48" SEPARACION DE 1/2"',187,2780,4170,0);</v>
      </c>
    </row>
    <row r="1852" spans="1:8" x14ac:dyDescent="0.25">
      <c r="A1852" s="1">
        <v>1851</v>
      </c>
      <c r="B1852" s="3">
        <v>6448</v>
      </c>
      <c r="C1852" s="2" t="s">
        <v>1566</v>
      </c>
      <c r="D1852">
        <v>39</v>
      </c>
      <c r="E1852">
        <v>778.5</v>
      </c>
      <c r="F1852">
        <v>1012.05</v>
      </c>
      <c r="G1852">
        <v>0</v>
      </c>
      <c r="H1852" t="str">
        <f t="shared" si="28"/>
        <v>INSERT INTO ARTICULO(idarticulo,codigo,descripcion,idmarca,precio,costo,reorden) values(1851,'6448','BY PASS PULSAR R3KHPEZ, PULSAR 4000 PSI',39,778.5,1012.05,0);</v>
      </c>
    </row>
    <row r="1853" spans="1:8" x14ac:dyDescent="0.25">
      <c r="A1853" s="1">
        <v>1852</v>
      </c>
      <c r="B1853" s="3" t="s">
        <v>2432</v>
      </c>
      <c r="C1853" s="2" t="s">
        <v>1102</v>
      </c>
      <c r="D1853">
        <v>187</v>
      </c>
      <c r="E1853">
        <v>2640</v>
      </c>
      <c r="F1853">
        <v>3960</v>
      </c>
      <c r="G1853">
        <v>0</v>
      </c>
      <c r="H1853" t="str">
        <f t="shared" si="28"/>
        <v>INSERT INTO ARTICULO(idarticulo,codigo,descripcion,idmarca,precio,costo,reorden) values(1852,'CC198-3/4','TEXTURIZADOR DE ALAMBRE DE 48" SEPARACION DE 3/4"',187,2640,3960,0);</v>
      </c>
    </row>
    <row r="1854" spans="1:8" x14ac:dyDescent="0.25">
      <c r="A1854" s="1">
        <v>1853</v>
      </c>
      <c r="B1854" s="3" t="s">
        <v>2433</v>
      </c>
      <c r="C1854" s="2" t="s">
        <v>1103</v>
      </c>
      <c r="D1854">
        <v>187</v>
      </c>
      <c r="E1854">
        <v>16</v>
      </c>
      <c r="F1854">
        <v>24</v>
      </c>
      <c r="G1854">
        <v>0</v>
      </c>
      <c r="H1854" t="str">
        <f t="shared" si="28"/>
        <v>INSERT INTO ARTICULO(idarticulo,codigo,descripcion,idmarca,precio,costo,reorden) values(1853,'CC200','REPUESTO DE ALAMBRE DE TEXTURIZADOR',187,16,24,0);</v>
      </c>
    </row>
    <row r="1855" spans="1:8" x14ac:dyDescent="0.25">
      <c r="A1855" s="1">
        <v>1854</v>
      </c>
      <c r="B1855" s="3">
        <v>3606</v>
      </c>
      <c r="C1855" s="2" t="s">
        <v>1568</v>
      </c>
      <c r="D1855">
        <v>43</v>
      </c>
      <c r="E1855">
        <v>6575.6767</v>
      </c>
      <c r="F1855">
        <v>8548.3796999999995</v>
      </c>
      <c r="G1855">
        <v>0</v>
      </c>
      <c r="H1855" t="str">
        <f t="shared" si="28"/>
        <v>INSERT INTO ARTICULO(idarticulo,codigo,descripcion,idmarca,precio,costo,reorden) values(1854,'3606','CHARGER SIGNET HB600',43,6575.6767,8548.3797,0);</v>
      </c>
    </row>
    <row r="1856" spans="1:8" x14ac:dyDescent="0.25">
      <c r="A1856" s="1">
        <v>1855</v>
      </c>
      <c r="B1856" s="3" t="s">
        <v>2434</v>
      </c>
      <c r="C1856" s="2" t="s">
        <v>1104</v>
      </c>
      <c r="D1856">
        <v>187</v>
      </c>
      <c r="E1856">
        <v>14</v>
      </c>
      <c r="F1856">
        <v>21</v>
      </c>
      <c r="G1856">
        <v>0</v>
      </c>
      <c r="H1856" t="str">
        <f t="shared" si="28"/>
        <v>INSERT INTO ARTICULO(idarticulo,codigo,descripcion,idmarca,precio,costo,reorden) values(1855,'CC289-01','CLIP DE DOBLE BOTON PARA EXTENSION DE ALUMINIO',187,14,21,0);</v>
      </c>
    </row>
    <row r="1857" spans="1:8" x14ac:dyDescent="0.25">
      <c r="A1857" s="1">
        <v>1856</v>
      </c>
      <c r="B1857" s="3">
        <v>5222</v>
      </c>
      <c r="C1857" s="2" t="s">
        <v>1569</v>
      </c>
      <c r="D1857">
        <v>43</v>
      </c>
      <c r="E1857">
        <v>422.92750000000001</v>
      </c>
      <c r="F1857">
        <v>549.8057</v>
      </c>
      <c r="G1857">
        <v>0</v>
      </c>
      <c r="H1857" t="str">
        <f t="shared" si="28"/>
        <v>INSERT INTO ARTICULO(idarticulo,codigo,descripcion,idmarca,precio,costo,reorden) values(1856,'5222','STROBLE ML2',43,422.9275,549.8057,0);</v>
      </c>
    </row>
    <row r="1858" spans="1:8" x14ac:dyDescent="0.25">
      <c r="A1858" s="1">
        <v>1857</v>
      </c>
      <c r="B1858" s="3" t="s">
        <v>2435</v>
      </c>
      <c r="C1858" s="2" t="s">
        <v>1105</v>
      </c>
      <c r="D1858">
        <v>187</v>
      </c>
      <c r="E1858">
        <v>640</v>
      </c>
      <c r="F1858">
        <v>960</v>
      </c>
      <c r="G1858">
        <v>0</v>
      </c>
      <c r="H1858" t="str">
        <f t="shared" si="28"/>
        <v>INSERT INTO ARTICULO(idarticulo,codigo,descripcion,idmarca,precio,costo,reorden) values(1857,'CC832-01','LLANA FRESNO 36" X 5" SIN ADAPTADOR',187,640,960,0);</v>
      </c>
    </row>
    <row r="1859" spans="1:8" x14ac:dyDescent="0.25">
      <c r="A1859" s="1">
        <v>1858</v>
      </c>
      <c r="B1859" s="3">
        <v>6378</v>
      </c>
      <c r="C1859" s="2" t="s">
        <v>1570</v>
      </c>
      <c r="D1859">
        <v>125</v>
      </c>
      <c r="E1859">
        <v>32</v>
      </c>
      <c r="F1859">
        <v>64</v>
      </c>
      <c r="G1859">
        <v>0</v>
      </c>
      <c r="H1859" t="str">
        <f t="shared" ref="H1859:H1922" si="29">CONCATENATE("INSERT INTO ARTICULO(idarticulo,codigo,descripcion,idmarca,precio,costo,reorden) values(",A1859,",'",B1859,"','",C1859,"',",D1859,",",E1859,",",F1859,",",G1859,");")</f>
        <v>INSERT INTO ARTICULO(idarticulo,codigo,descripcion,idmarca,precio,costo,reorden) values(1858,'6378','CHALECO DE MALLA C/REFLEJANTE',125,32,64,0);</v>
      </c>
    </row>
    <row r="1860" spans="1:8" x14ac:dyDescent="0.25">
      <c r="A1860" s="1">
        <v>1859</v>
      </c>
      <c r="B1860" s="3" t="s">
        <v>2436</v>
      </c>
      <c r="C1860" s="2" t="s">
        <v>3288</v>
      </c>
      <c r="D1860">
        <v>187</v>
      </c>
      <c r="E1860">
        <v>106</v>
      </c>
      <c r="F1860">
        <v>159</v>
      </c>
      <c r="G1860">
        <v>0</v>
      </c>
      <c r="H1860" t="str">
        <f t="shared" si="29"/>
        <v>INSERT INTO ARTICULO(idarticulo,codigo,descripcion,idmarca,precio,costo,reorden) values(1859,'CF173PF','ORILLADOR DE ACERO INOXIDABLE 6" X 4" 3/8" RADIO 1/2" PROFUNDIDAD',187,106,159,0);</v>
      </c>
    </row>
    <row r="1861" spans="1:8" x14ac:dyDescent="0.25">
      <c r="A1861" s="1">
        <v>1860</v>
      </c>
      <c r="B1861" s="3">
        <v>4101</v>
      </c>
      <c r="C1861" s="2" t="s">
        <v>1571</v>
      </c>
      <c r="D1861">
        <v>125</v>
      </c>
      <c r="E1861">
        <v>68</v>
      </c>
      <c r="F1861">
        <v>136</v>
      </c>
      <c r="G1861">
        <v>0</v>
      </c>
      <c r="H1861" t="str">
        <f t="shared" si="29"/>
        <v>INSERT INTO ARTICULO(idarticulo,codigo,descripcion,idmarca,precio,costo,reorden) values(1860,'4101','CHALECO NARANJA C/REFLEJANTE POLIESTER',125,68,136,0);</v>
      </c>
    </row>
    <row r="1862" spans="1:8" x14ac:dyDescent="0.25">
      <c r="A1862" s="1">
        <v>1861</v>
      </c>
      <c r="B1862" s="3" t="s">
        <v>2437</v>
      </c>
      <c r="C1862" s="2" t="s">
        <v>1106</v>
      </c>
      <c r="D1862">
        <v>187</v>
      </c>
      <c r="E1862">
        <v>129</v>
      </c>
      <c r="F1862">
        <v>193.5</v>
      </c>
      <c r="G1862">
        <v>0</v>
      </c>
      <c r="H1862" t="str">
        <f t="shared" si="29"/>
        <v>INSERT INTO ARTICULO(idarticulo,codigo,descripcion,idmarca,precio,costo,reorden) values(1861,'SK100','LLANA DE ACABADO DE 36" PARA ALLANADORA',187,129,193.5,0);</v>
      </c>
    </row>
    <row r="1863" spans="1:8" x14ac:dyDescent="0.25">
      <c r="A1863" s="1">
        <v>1862</v>
      </c>
      <c r="B1863" s="3">
        <v>4646</v>
      </c>
      <c r="C1863" s="2" t="s">
        <v>3289</v>
      </c>
      <c r="D1863">
        <v>125</v>
      </c>
      <c r="E1863">
        <v>180</v>
      </c>
      <c r="F1863">
        <v>270</v>
      </c>
      <c r="G1863">
        <v>0</v>
      </c>
      <c r="H1863" t="str">
        <f t="shared" si="29"/>
        <v>INSERT INTO ARTICULO(idarticulo,codigo,descripcion,idmarca,precio,costo,reorden) values(1862,'4646','CHALECO BRIGADISTA AZUL JYRSA',125,180,270,0);</v>
      </c>
    </row>
    <row r="1864" spans="1:8" x14ac:dyDescent="0.25">
      <c r="A1864" s="1">
        <v>1863</v>
      </c>
      <c r="B1864" s="3" t="s">
        <v>2438</v>
      </c>
      <c r="C1864" s="2" t="s">
        <v>1107</v>
      </c>
      <c r="D1864">
        <v>187</v>
      </c>
      <c r="E1864">
        <v>174</v>
      </c>
      <c r="F1864">
        <v>261</v>
      </c>
      <c r="G1864">
        <v>0</v>
      </c>
      <c r="H1864" t="str">
        <f t="shared" si="29"/>
        <v>INSERT INTO ARTICULO(idarticulo,codigo,descripcion,idmarca,precio,costo,reorden) values(1863,'SK101','LLANA DE COMBINACION DE 36" PARA ALLANADORA',187,174,261,0);</v>
      </c>
    </row>
    <row r="1865" spans="1:8" x14ac:dyDescent="0.25">
      <c r="A1865" s="1">
        <v>1864</v>
      </c>
      <c r="B1865" s="3">
        <v>4063</v>
      </c>
      <c r="C1865" s="2" t="s">
        <v>1572</v>
      </c>
      <c r="D1865">
        <v>125</v>
      </c>
      <c r="E1865">
        <v>11.5</v>
      </c>
      <c r="F1865">
        <v>23</v>
      </c>
      <c r="G1865">
        <v>0</v>
      </c>
      <c r="H1865" t="str">
        <f t="shared" si="29"/>
        <v>INSERT INTO ARTICULO(idarticulo,codigo,descripcion,idmarca,precio,costo,reorden) values(1864,'4063','LENTE CREWS CHECK LITE OBSCURO',125,11.5,23,0);</v>
      </c>
    </row>
    <row r="1866" spans="1:8" x14ac:dyDescent="0.25">
      <c r="A1866" s="1">
        <v>1865</v>
      </c>
      <c r="B1866" s="3" t="s">
        <v>2439</v>
      </c>
      <c r="C1866" s="2" t="s">
        <v>1108</v>
      </c>
      <c r="D1866">
        <v>187</v>
      </c>
      <c r="E1866">
        <v>155</v>
      </c>
      <c r="F1866">
        <v>232.5</v>
      </c>
      <c r="G1866">
        <v>0</v>
      </c>
      <c r="H1866" t="str">
        <f t="shared" si="29"/>
        <v>INSERT INTO ARTICULO(idarticulo,codigo,descripcion,idmarca,precio,costo,reorden) values(1865,'SK214','LLANA DE ACABADO DE 46" PARA ALLANADORA',187,155,232.5,0);</v>
      </c>
    </row>
    <row r="1867" spans="1:8" x14ac:dyDescent="0.25">
      <c r="A1867" s="1">
        <v>1866</v>
      </c>
      <c r="B1867" s="3" t="s">
        <v>2440</v>
      </c>
      <c r="C1867" s="2" t="s">
        <v>1109</v>
      </c>
      <c r="D1867">
        <v>187</v>
      </c>
      <c r="E1867">
        <v>209</v>
      </c>
      <c r="F1867">
        <v>313.5</v>
      </c>
      <c r="G1867">
        <v>0</v>
      </c>
      <c r="H1867" t="str">
        <f t="shared" si="29"/>
        <v>INSERT INTO ARTICULO(idarticulo,codigo,descripcion,idmarca,precio,costo,reorden) values(1866,'SK215','LLANA DE COMBINACION DE 46" PARA ALLANADORA',187,209,313.5,0);</v>
      </c>
    </row>
    <row r="1868" spans="1:8" x14ac:dyDescent="0.25">
      <c r="A1868" s="1">
        <v>1867</v>
      </c>
      <c r="B1868" s="3">
        <v>6792</v>
      </c>
      <c r="C1868" s="2" t="s">
        <v>1574</v>
      </c>
      <c r="D1868">
        <v>125</v>
      </c>
      <c r="E1868">
        <v>41</v>
      </c>
      <c r="F1868">
        <v>82</v>
      </c>
      <c r="G1868">
        <v>0</v>
      </c>
      <c r="H1868" t="str">
        <f t="shared" si="29"/>
        <v>INSERT INTO ARTICULO(idarticulo,codigo,descripcion,idmarca,precio,costo,reorden) values(1867,'6792','CASCO SUSPENCION INTERVALOS NA PRONOSA',125,41,82,0);</v>
      </c>
    </row>
    <row r="1869" spans="1:8" x14ac:dyDescent="0.25">
      <c r="A1869" s="1">
        <v>1868</v>
      </c>
      <c r="B1869" s="3" t="s">
        <v>2441</v>
      </c>
      <c r="C1869" s="2" t="s">
        <v>1110</v>
      </c>
      <c r="D1869">
        <v>187</v>
      </c>
      <c r="E1869">
        <v>2080</v>
      </c>
      <c r="F1869">
        <v>3120</v>
      </c>
      <c r="G1869">
        <v>0</v>
      </c>
      <c r="H1869" t="str">
        <f t="shared" si="29"/>
        <v>INSERT INTO ARTICULO(idarticulo,codigo,descripcion,idmarca,precio,costo,reorden) values(1868,'SK402','PLATO DE FLOTADO DE 36"',187,2080,3120,0);</v>
      </c>
    </row>
    <row r="1870" spans="1:8" x14ac:dyDescent="0.25">
      <c r="A1870" s="1">
        <v>1869</v>
      </c>
      <c r="B1870" s="3">
        <v>5980</v>
      </c>
      <c r="C1870" s="2" t="s">
        <v>1575</v>
      </c>
      <c r="D1870">
        <v>2</v>
      </c>
      <c r="E1870">
        <v>155</v>
      </c>
      <c r="F1870">
        <v>232.5</v>
      </c>
      <c r="G1870">
        <v>0</v>
      </c>
      <c r="H1870" t="str">
        <f t="shared" si="29"/>
        <v>INSERT INTO ARTICULO(idarticulo,codigo,descripcion,idmarca,precio,costo,reorden) values(1869,'5980','CABLE DE ALIMENTACION MILWAUKEE (DEWALT) CAL. 16-2',2,155,232.5,0);</v>
      </c>
    </row>
    <row r="1871" spans="1:8" x14ac:dyDescent="0.25">
      <c r="A1871" s="1">
        <v>1870</v>
      </c>
      <c r="B1871" s="3" t="s">
        <v>2442</v>
      </c>
      <c r="C1871" s="2" t="s">
        <v>1111</v>
      </c>
      <c r="D1871">
        <v>187</v>
      </c>
      <c r="E1871">
        <v>2420</v>
      </c>
      <c r="F1871">
        <v>3630</v>
      </c>
      <c r="G1871">
        <v>0</v>
      </c>
      <c r="H1871" t="str">
        <f t="shared" si="29"/>
        <v>INSERT INTO ARTICULO(idarticulo,codigo,descripcion,idmarca,precio,costo,reorden) values(1870,'SK404','PLATO DE FLOTADO DE 46"',187,2420,3630,0);</v>
      </c>
    </row>
    <row r="1872" spans="1:8" x14ac:dyDescent="0.25">
      <c r="A1872" s="1">
        <v>1871</v>
      </c>
      <c r="B1872" s="3" t="s">
        <v>2443</v>
      </c>
      <c r="C1872" s="2" t="s">
        <v>1112</v>
      </c>
      <c r="D1872">
        <v>125</v>
      </c>
      <c r="E1872">
        <v>332.35</v>
      </c>
      <c r="F1872">
        <v>432.05500000000001</v>
      </c>
      <c r="G1872">
        <v>0</v>
      </c>
      <c r="H1872" t="str">
        <f t="shared" si="29"/>
        <v>INSERT INTO ARTICULO(idarticulo,codigo,descripcion,idmarca,precio,costo,reorden) values(1871,'PINT16174','PINTURA DE GALON ESMALTE AZUL MEDIO SECADO RAPIDO',125,332.35,432.055,0);</v>
      </c>
    </row>
    <row r="1873" spans="1:8" x14ac:dyDescent="0.25">
      <c r="A1873" s="1">
        <v>1872</v>
      </c>
      <c r="B1873" s="3">
        <v>6263</v>
      </c>
      <c r="C1873" s="2" t="s">
        <v>1577</v>
      </c>
      <c r="D1873">
        <v>18</v>
      </c>
      <c r="E1873">
        <v>2308.4299999999998</v>
      </c>
      <c r="F1873">
        <v>3000.9589999999998</v>
      </c>
      <c r="G1873">
        <v>0</v>
      </c>
      <c r="H1873" t="str">
        <f t="shared" si="29"/>
        <v>INSERT INTO ARTICULO(idarticulo,codigo,descripcion,idmarca,precio,costo,reorden) values(1872,'6263','THRUST COLLAR ASSY (COLLAR DE EMPUJE COMPLETO)',18,2308.43,3000.959,0);</v>
      </c>
    </row>
    <row r="1874" spans="1:8" x14ac:dyDescent="0.25">
      <c r="A1874" s="1">
        <v>1873</v>
      </c>
      <c r="B1874" s="3" t="s">
        <v>2444</v>
      </c>
      <c r="C1874" s="2" t="s">
        <v>1113</v>
      </c>
      <c r="D1874">
        <v>125</v>
      </c>
      <c r="E1874">
        <v>73</v>
      </c>
      <c r="F1874">
        <v>146</v>
      </c>
      <c r="G1874">
        <v>0</v>
      </c>
      <c r="H1874" t="str">
        <f t="shared" si="29"/>
        <v>INSERT INTO ARTICULO(idarticulo,codigo,descripcion,idmarca,precio,costo,reorden) values(1873,'RESADU1','RESANADOR DURACAR EN LITRO',125,73,146,0);</v>
      </c>
    </row>
    <row r="1875" spans="1:8" x14ac:dyDescent="0.25">
      <c r="A1875" s="1">
        <v>1874</v>
      </c>
      <c r="B1875" s="3" t="s">
        <v>2445</v>
      </c>
      <c r="C1875" s="2" t="s">
        <v>1114</v>
      </c>
      <c r="D1875">
        <v>125</v>
      </c>
      <c r="E1875">
        <v>19.12</v>
      </c>
      <c r="F1875">
        <v>38.24</v>
      </c>
      <c r="G1875">
        <v>0</v>
      </c>
      <c r="H1875" t="str">
        <f t="shared" si="29"/>
        <v>INSERT INTO ARTICULO(idarticulo,codigo,descripcion,idmarca,precio,costo,reorden) values(1874,'PINT9991','CATALIZADOR PARA RESANADOR EN LITRO',125,19.12,38.24,0);</v>
      </c>
    </row>
    <row r="1876" spans="1:8" x14ac:dyDescent="0.25">
      <c r="A1876" s="1">
        <v>1875</v>
      </c>
      <c r="B1876" s="3" t="s">
        <v>2446</v>
      </c>
      <c r="C1876" s="2" t="s">
        <v>1115</v>
      </c>
      <c r="D1876">
        <v>125</v>
      </c>
      <c r="E1876">
        <v>177.95160000000001</v>
      </c>
      <c r="F1876">
        <v>266.92739999999998</v>
      </c>
      <c r="G1876">
        <v>0</v>
      </c>
      <c r="H1876" t="str">
        <f t="shared" si="29"/>
        <v>INSERT INTO ARTICULO(idarticulo,codigo,descripcion,idmarca,precio,costo,reorden) values(1875,'E1043','RECARGA DE EXTINTOR DE 4.5 KG CO2',125,177.9516,266.9274,0);</v>
      </c>
    </row>
    <row r="1877" spans="1:8" x14ac:dyDescent="0.25">
      <c r="A1877" s="1">
        <v>1876</v>
      </c>
      <c r="B1877" s="3" t="s">
        <v>2447</v>
      </c>
      <c r="C1877" s="2" t="s">
        <v>1116</v>
      </c>
      <c r="D1877">
        <v>125</v>
      </c>
      <c r="E1877">
        <v>228.0882</v>
      </c>
      <c r="F1877">
        <v>342.13229999999999</v>
      </c>
      <c r="G1877">
        <v>0</v>
      </c>
      <c r="H1877" t="str">
        <f t="shared" si="29"/>
        <v>INSERT INTO ARTICULO(idarticulo,codigo,descripcion,idmarca,precio,costo,reorden) values(1876,'E1039','RECARGA DE EXTINTOR DE 4.5 KG PQS',125,228.0882,342.1323,0);</v>
      </c>
    </row>
    <row r="1878" spans="1:8" x14ac:dyDescent="0.25">
      <c r="A1878" s="1">
        <v>1877</v>
      </c>
      <c r="B1878" s="3">
        <v>6996</v>
      </c>
      <c r="C1878" s="2" t="s">
        <v>1580</v>
      </c>
      <c r="D1878">
        <v>125</v>
      </c>
      <c r="E1878">
        <v>159</v>
      </c>
      <c r="F1878">
        <v>238.5</v>
      </c>
      <c r="G1878">
        <v>0</v>
      </c>
      <c r="H1878" t="str">
        <f t="shared" si="29"/>
        <v>INSERT INTO ARTICULO(idarticulo,codigo,descripcion,idmarca,precio,costo,reorden) values(1877,'6996','LOCTITE 495 20 GR ADHESIVO INSTANTANEO SUPER BONDER',125,159,238.5,0);</v>
      </c>
    </row>
    <row r="1879" spans="1:8" x14ac:dyDescent="0.25">
      <c r="A1879" s="1">
        <v>1878</v>
      </c>
      <c r="B1879" s="3" t="s">
        <v>2448</v>
      </c>
      <c r="C1879" s="2" t="s">
        <v>1117</v>
      </c>
      <c r="D1879">
        <v>125</v>
      </c>
      <c r="E1879">
        <v>276.61770000000001</v>
      </c>
      <c r="F1879">
        <v>414.92649999999998</v>
      </c>
      <c r="G1879">
        <v>0</v>
      </c>
      <c r="H1879" t="str">
        <f t="shared" si="29"/>
        <v>INSERT INTO ARTICULO(idarticulo,codigo,descripcion,idmarca,precio,costo,reorden) values(1878,'E1038','RECARGA DE EXTINTOR DE 6 KG PQS',125,276.6177,414.9265,0);</v>
      </c>
    </row>
    <row r="1880" spans="1:8" x14ac:dyDescent="0.25">
      <c r="A1880" s="1">
        <v>1879</v>
      </c>
      <c r="B1880" s="3" t="s">
        <v>2449</v>
      </c>
      <c r="C1880" s="2" t="s">
        <v>1118</v>
      </c>
      <c r="D1880">
        <v>125</v>
      </c>
      <c r="E1880">
        <v>42.2</v>
      </c>
      <c r="F1880">
        <v>84.4</v>
      </c>
      <c r="G1880">
        <v>0</v>
      </c>
      <c r="H1880" t="str">
        <f t="shared" si="29"/>
        <v>INSERT INTO ARTICULO(idarticulo,codigo,descripcion,idmarca,precio,costo,reorden) values(1879,'E1001','MANOMETRO PARA EXTINTOR 1.7 CERTIFICADO',125,42.2,84.4,0);</v>
      </c>
    </row>
    <row r="1881" spans="1:8" x14ac:dyDescent="0.25">
      <c r="A1881" s="1">
        <v>1880</v>
      </c>
      <c r="B1881" s="3" t="s">
        <v>2450</v>
      </c>
      <c r="C1881" s="2" t="s">
        <v>1119</v>
      </c>
      <c r="D1881">
        <v>125</v>
      </c>
      <c r="E1881">
        <v>3.1282000000000001</v>
      </c>
      <c r="F1881">
        <v>6.2564000000000002</v>
      </c>
      <c r="G1881">
        <v>0</v>
      </c>
      <c r="H1881" t="str">
        <f t="shared" si="29"/>
        <v>INSERT INTO ARTICULO(idarticulo,codigo,descripcion,idmarca,precio,costo,reorden) values(1880,'E1021','ORING DE 1" PARA EXTINTOR',125,3.1282,6.2564,0);</v>
      </c>
    </row>
    <row r="1882" spans="1:8" x14ac:dyDescent="0.25">
      <c r="A1882" s="1">
        <v>1881</v>
      </c>
      <c r="B1882" s="3">
        <v>894</v>
      </c>
      <c r="C1882" s="2" t="s">
        <v>1583</v>
      </c>
      <c r="D1882">
        <v>133</v>
      </c>
      <c r="E1882">
        <v>175</v>
      </c>
      <c r="F1882">
        <v>262.5</v>
      </c>
      <c r="G1882">
        <v>0</v>
      </c>
      <c r="H1882" t="str">
        <f t="shared" si="29"/>
        <v>INSERT INTO ARTICULO(idarticulo,codigo,descripcion,idmarca,precio,costo,reorden) values(1881,'894','FILTRO D DIESEL FF-5272 BF-7644',133,175,262.5,0);</v>
      </c>
    </row>
    <row r="1883" spans="1:8" x14ac:dyDescent="0.25">
      <c r="A1883" s="1">
        <v>1882</v>
      </c>
      <c r="B1883" s="3" t="s">
        <v>2451</v>
      </c>
      <c r="C1883" s="2" t="s">
        <v>1120</v>
      </c>
      <c r="D1883">
        <v>125</v>
      </c>
      <c r="E1883">
        <v>21.15</v>
      </c>
      <c r="F1883">
        <v>42.3</v>
      </c>
      <c r="G1883">
        <v>0</v>
      </c>
      <c r="H1883" t="str">
        <f t="shared" si="29"/>
        <v>INSERT INTO ARTICULO(idarticulo,codigo,descripcion,idmarca,precio,costo,reorden) values(1882,'SUGAM01','GANCHO CON SEGURO 3/4',125,21.15,42.3,0);</v>
      </c>
    </row>
    <row r="1884" spans="1:8" x14ac:dyDescent="0.25">
      <c r="A1884" s="1">
        <v>1883</v>
      </c>
      <c r="B1884" s="3">
        <v>3453</v>
      </c>
      <c r="C1884" s="2" t="s">
        <v>1584</v>
      </c>
      <c r="D1884">
        <v>176</v>
      </c>
      <c r="E1884">
        <v>94.83</v>
      </c>
      <c r="F1884">
        <v>189.66</v>
      </c>
      <c r="G1884">
        <v>0</v>
      </c>
      <c r="H1884" t="str">
        <f t="shared" si="29"/>
        <v>INSERT INTO ARTICULO(idarticulo,codigo,descripcion,idmarca,precio,costo,reorden) values(1883,'3453','BANDA PARA REVOLVEDORA CIPSA',176,94.83,189.66,0);</v>
      </c>
    </row>
    <row r="1885" spans="1:8" x14ac:dyDescent="0.25">
      <c r="A1885" s="1">
        <v>1884</v>
      </c>
      <c r="B1885" s="3">
        <v>152242</v>
      </c>
      <c r="C1885" s="2" t="s">
        <v>1121</v>
      </c>
      <c r="D1885">
        <v>125</v>
      </c>
      <c r="E1885">
        <v>42</v>
      </c>
      <c r="F1885">
        <v>84</v>
      </c>
      <c r="G1885">
        <v>0</v>
      </c>
      <c r="H1885" t="str">
        <f t="shared" si="29"/>
        <v>INSERT INTO ARTICULO(idarticulo,codigo,descripcion,idmarca,precio,costo,reorden) values(1884,'152242','CADENA GALVANIZADA 5/16" KILO',125,42,84,0);</v>
      </c>
    </row>
    <row r="1886" spans="1:8" x14ac:dyDescent="0.25">
      <c r="A1886" s="1">
        <v>1885</v>
      </c>
      <c r="B1886" s="3">
        <v>3971</v>
      </c>
      <c r="C1886" s="2" t="s">
        <v>1585</v>
      </c>
      <c r="D1886">
        <v>133</v>
      </c>
      <c r="E1886">
        <v>295</v>
      </c>
      <c r="F1886">
        <v>442.5</v>
      </c>
      <c r="G1886">
        <v>0</v>
      </c>
      <c r="H1886" t="str">
        <f t="shared" si="29"/>
        <v>INSERT INTO ARTICULO(idarticulo,codigo,descripcion,idmarca,precio,costo,reorden) values(1885,'3971','FILTRO DE AIRE AF-804M SECUNDARIO',133,295,442.5,0);</v>
      </c>
    </row>
    <row r="1887" spans="1:8" x14ac:dyDescent="0.25">
      <c r="A1887" s="1">
        <v>1886</v>
      </c>
      <c r="B1887" s="3" t="s">
        <v>2452</v>
      </c>
      <c r="C1887" s="2" t="s">
        <v>1122</v>
      </c>
      <c r="D1887">
        <v>76</v>
      </c>
      <c r="E1887">
        <v>50</v>
      </c>
      <c r="F1887">
        <v>100</v>
      </c>
      <c r="G1887">
        <v>0</v>
      </c>
      <c r="H1887" t="str">
        <f t="shared" si="29"/>
        <v>INSERT INTO ARTICULO(idarticulo,codigo,descripcion,idmarca,precio,costo,reorden) values(1886,'A6519','FILTRO DE AIRE 491588 WX-549',76,50,100,0);</v>
      </c>
    </row>
    <row r="1888" spans="1:8" x14ac:dyDescent="0.25">
      <c r="A1888" s="1">
        <v>1887</v>
      </c>
      <c r="B1888" s="3">
        <v>3071</v>
      </c>
      <c r="C1888" s="2" t="s">
        <v>3290</v>
      </c>
      <c r="D1888">
        <v>125</v>
      </c>
      <c r="E1888">
        <v>30</v>
      </c>
      <c r="F1888">
        <v>60</v>
      </c>
      <c r="G1888">
        <v>0</v>
      </c>
      <c r="H1888" t="str">
        <f t="shared" si="29"/>
        <v>INSERT INTO ARTICULO(idarticulo,codigo,descripcion,idmarca,precio,costo,reorden) values(1887,'3071','LIMPIA VIDRIOS CHICO MANGO DE PLASTICO NEGRO',125,30,60,0);</v>
      </c>
    </row>
    <row r="1889" spans="1:8" x14ac:dyDescent="0.25">
      <c r="A1889" s="1">
        <v>1888</v>
      </c>
      <c r="B1889" s="3">
        <v>201187</v>
      </c>
      <c r="C1889" s="2" t="s">
        <v>1123</v>
      </c>
      <c r="D1889">
        <v>125</v>
      </c>
      <c r="E1889">
        <v>199.97</v>
      </c>
      <c r="F1889">
        <v>299.95499999999998</v>
      </c>
      <c r="G1889">
        <v>0</v>
      </c>
      <c r="H1889" t="str">
        <f t="shared" si="29"/>
        <v>INSERT INTO ARTICULO(idarticulo,codigo,descripcion,idmarca,precio,costo,reorden) values(1888,'201187','CANDADO CS1-AS-50F ALTA SEGURIDAD LAT PUNTO',125,199.97,299.955,0);</v>
      </c>
    </row>
    <row r="1890" spans="1:8" x14ac:dyDescent="0.25">
      <c r="A1890" s="1">
        <v>1889</v>
      </c>
      <c r="B1890" s="3">
        <v>1595</v>
      </c>
      <c r="C1890" s="2" t="s">
        <v>1586</v>
      </c>
      <c r="D1890">
        <v>125</v>
      </c>
      <c r="E1890">
        <v>91.35</v>
      </c>
      <c r="F1890">
        <v>182.7</v>
      </c>
      <c r="G1890">
        <v>0</v>
      </c>
      <c r="H1890" t="str">
        <f t="shared" si="29"/>
        <v>INSERT INTO ARTICULO(idarticulo,codigo,descripcion,idmarca,precio,costo,reorden) values(1889,'1595','SUJETACABLE WL8025 BLANCO 18" X 4.8 MM REF(50 PZAS)',125,91.35,182.7,0);</v>
      </c>
    </row>
    <row r="1891" spans="1:8" x14ac:dyDescent="0.25">
      <c r="A1891" s="1">
        <v>1890</v>
      </c>
      <c r="B1891" s="3">
        <v>201123</v>
      </c>
      <c r="C1891" s="2" t="s">
        <v>1124</v>
      </c>
      <c r="D1891">
        <v>125</v>
      </c>
      <c r="E1891">
        <v>12.22</v>
      </c>
      <c r="F1891">
        <v>24.44</v>
      </c>
      <c r="G1891">
        <v>0</v>
      </c>
      <c r="H1891" t="str">
        <f t="shared" si="29"/>
        <v>INSERT INTO ARTICULO(idarticulo,codigo,descripcion,idmarca,precio,costo,reorden) values(1890,'201123','BISAGRA 32L200 P/S C/REDONDA 2 X 1.4" LATON',125,12.22,24.44,0);</v>
      </c>
    </row>
    <row r="1892" spans="1:8" x14ac:dyDescent="0.25">
      <c r="A1892" s="1">
        <v>1891</v>
      </c>
      <c r="B1892" s="3">
        <v>6601</v>
      </c>
      <c r="C1892" s="2" t="s">
        <v>1587</v>
      </c>
      <c r="D1892">
        <v>125</v>
      </c>
      <c r="E1892">
        <v>36</v>
      </c>
      <c r="F1892">
        <v>72</v>
      </c>
      <c r="G1892">
        <v>0</v>
      </c>
      <c r="H1892" t="str">
        <f t="shared" si="29"/>
        <v>INSERT INTO ARTICULO(idarticulo,codigo,descripcion,idmarca,precio,costo,reorden) values(1891,'6601','PINTURA SPRAY FOSFO NARANJA GENERAL PAINT 400 ML',125,36,72,0);</v>
      </c>
    </row>
    <row r="1893" spans="1:8" x14ac:dyDescent="0.25">
      <c r="A1893" s="1">
        <v>1892</v>
      </c>
      <c r="B1893" s="3" t="s">
        <v>2453</v>
      </c>
      <c r="C1893" s="2" t="s">
        <v>1125</v>
      </c>
      <c r="D1893">
        <v>125</v>
      </c>
      <c r="E1893">
        <v>0.13</v>
      </c>
      <c r="F1893">
        <v>0.26</v>
      </c>
      <c r="G1893">
        <v>0</v>
      </c>
      <c r="H1893" t="str">
        <f t="shared" si="29"/>
        <v>INSERT INTO ARTICULO(idarticulo,codigo,descripcion,idmarca,precio,costo,reorden) values(1892,'PT834','PIJA TABLA ROCA 8 X 3/4"',125,0.13,0.26,0);</v>
      </c>
    </row>
    <row r="1894" spans="1:8" x14ac:dyDescent="0.25">
      <c r="A1894" s="1">
        <v>1893</v>
      </c>
      <c r="B1894" s="3">
        <v>4285</v>
      </c>
      <c r="C1894" s="2" t="s">
        <v>3291</v>
      </c>
      <c r="D1894">
        <v>43</v>
      </c>
      <c r="E1894">
        <v>3000</v>
      </c>
      <c r="F1894">
        <v>3900</v>
      </c>
      <c r="G1894">
        <v>0</v>
      </c>
      <c r="H1894" t="str">
        <f t="shared" si="29"/>
        <v>INSERT INTO ARTICULO(idarticulo,codigo,descripcion,idmarca,precio,costo,reorden) values(1893,'4285','SERVICIO DE REPARACION DE CARGADOR DE BATERIA',43,3000,3900,0);</v>
      </c>
    </row>
    <row r="1895" spans="1:8" x14ac:dyDescent="0.25">
      <c r="A1895" s="1">
        <v>1894</v>
      </c>
      <c r="B1895" s="3">
        <v>6433043</v>
      </c>
      <c r="C1895" s="2" t="s">
        <v>1126</v>
      </c>
      <c r="D1895">
        <v>2</v>
      </c>
      <c r="E1895">
        <v>45</v>
      </c>
      <c r="F1895">
        <v>90</v>
      </c>
      <c r="G1895">
        <v>0</v>
      </c>
      <c r="H1895" t="str">
        <f t="shared" si="29"/>
        <v>INSERT INTO ARTICULO(idarticulo,codigo,descripcion,idmarca,precio,costo,reorden) values(1894,'6433043','CARBON',2,45,90,0);</v>
      </c>
    </row>
    <row r="1896" spans="1:8" x14ac:dyDescent="0.25">
      <c r="A1896" s="1">
        <v>1895</v>
      </c>
      <c r="B1896" s="3">
        <v>926</v>
      </c>
      <c r="C1896" s="2" t="s">
        <v>1588</v>
      </c>
      <c r="D1896">
        <v>125</v>
      </c>
      <c r="E1896">
        <v>685</v>
      </c>
      <c r="F1896">
        <v>890.5</v>
      </c>
      <c r="G1896">
        <v>0</v>
      </c>
      <c r="H1896" t="str">
        <f t="shared" si="29"/>
        <v>INSERT INTO ARTICULO(idarticulo,codigo,descripcion,idmarca,precio,costo,reorden) values(1895,'926','RIN NISSAN USADO',125,685,890.5,0);</v>
      </c>
    </row>
    <row r="1897" spans="1:8" x14ac:dyDescent="0.25">
      <c r="A1897" s="1">
        <v>1896</v>
      </c>
      <c r="B1897" s="3">
        <v>1949869</v>
      </c>
      <c r="C1897" s="2" t="s">
        <v>1126</v>
      </c>
      <c r="D1897">
        <v>2</v>
      </c>
      <c r="E1897">
        <v>55</v>
      </c>
      <c r="F1897">
        <v>110</v>
      </c>
      <c r="G1897">
        <v>0</v>
      </c>
      <c r="H1897" t="str">
        <f t="shared" si="29"/>
        <v>INSERT INTO ARTICULO(idarticulo,codigo,descripcion,idmarca,precio,costo,reorden) values(1896,'1949869','CARBON',2,55,110,0);</v>
      </c>
    </row>
    <row r="1898" spans="1:8" x14ac:dyDescent="0.25">
      <c r="A1898" s="1">
        <v>1897</v>
      </c>
      <c r="B1898" s="3">
        <v>3379</v>
      </c>
      <c r="C1898" s="2" t="s">
        <v>1589</v>
      </c>
      <c r="D1898">
        <v>1</v>
      </c>
      <c r="E1898">
        <v>95</v>
      </c>
      <c r="F1898">
        <v>190</v>
      </c>
      <c r="G1898">
        <v>0</v>
      </c>
      <c r="H1898" t="str">
        <f t="shared" si="29"/>
        <v>INSERT INTO ARTICULO(idarticulo,codigo,descripcion,idmarca,precio,costo,reorden) values(1897,'3379','CARBONES BOSCH 1607014130 P/1752',1,95,190,0);</v>
      </c>
    </row>
    <row r="1899" spans="1:8" x14ac:dyDescent="0.25">
      <c r="A1899" s="1">
        <v>1898</v>
      </c>
      <c r="B1899" s="3" t="s">
        <v>2454</v>
      </c>
      <c r="C1899" s="2" t="s">
        <v>1127</v>
      </c>
      <c r="D1899">
        <v>44</v>
      </c>
      <c r="E1899">
        <v>480</v>
      </c>
      <c r="F1899">
        <v>624</v>
      </c>
      <c r="G1899">
        <v>0</v>
      </c>
      <c r="H1899" t="str">
        <f t="shared" si="29"/>
        <v>INSERT INTO ARTICULO(idarticulo,codigo,descripcion,idmarca,precio,costo,reorden) values(1898,'ACEITE HID','ACEITE HIDRAULICO P/ BRAZO ARTICULADO',44,480,624,0);</v>
      </c>
    </row>
    <row r="1900" spans="1:8" x14ac:dyDescent="0.25">
      <c r="A1900" s="1">
        <v>1899</v>
      </c>
      <c r="B1900" s="3" t="s">
        <v>2455</v>
      </c>
      <c r="C1900" s="2" t="s">
        <v>2807</v>
      </c>
      <c r="D1900">
        <v>44</v>
      </c>
      <c r="E1900">
        <v>450</v>
      </c>
      <c r="F1900">
        <v>585</v>
      </c>
      <c r="G1900">
        <v>0</v>
      </c>
      <c r="H1900" t="str">
        <f t="shared" si="29"/>
        <v>INSERT INTO ARTICULO(idarticulo,codigo,descripcion,idmarca,precio,costo,reorden) values(1899,'SERV 1','SERVICIO AJUSTE Y CALIBRACION DE CILINDRO MEDIO A CARRERA DE CILINDRO LOWER Y RE',44,450,585,0);</v>
      </c>
    </row>
    <row r="1901" spans="1:8" x14ac:dyDescent="0.25">
      <c r="A1901" s="1">
        <v>1900</v>
      </c>
      <c r="B1901" s="3">
        <v>2319</v>
      </c>
      <c r="C1901" s="2" t="s">
        <v>1591</v>
      </c>
      <c r="D1901">
        <v>101</v>
      </c>
      <c r="E1901">
        <v>253.05</v>
      </c>
      <c r="F1901">
        <v>379.57499999999999</v>
      </c>
      <c r="G1901">
        <v>0</v>
      </c>
      <c r="H1901" t="str">
        <f t="shared" si="29"/>
        <v>INSERT INTO ARTICULO(idarticulo,codigo,descripcion,idmarca,precio,costo,reorden) values(1900,'2319','BANDA DE TIEMPO GX 100',101,253.05,379.575,0);</v>
      </c>
    </row>
    <row r="1902" spans="1:8" x14ac:dyDescent="0.25">
      <c r="A1902" s="1">
        <v>1901</v>
      </c>
      <c r="B1902" s="3">
        <v>402140581</v>
      </c>
      <c r="C1902" s="2" t="s">
        <v>1128</v>
      </c>
      <c r="D1902">
        <v>10</v>
      </c>
      <c r="E1902">
        <v>130.38</v>
      </c>
      <c r="F1902">
        <v>195.57</v>
      </c>
      <c r="G1902">
        <v>0</v>
      </c>
      <c r="H1902" t="str">
        <f t="shared" si="29"/>
        <v>INSERT INTO ARTICULO(idarticulo,codigo,descripcion,idmarca,precio,costo,reorden) values(1901,'402140581','SELLO DE ACEITE',10,130.38,195.57,0);</v>
      </c>
    </row>
    <row r="1903" spans="1:8" x14ac:dyDescent="0.25">
      <c r="A1903" s="1">
        <v>1902</v>
      </c>
      <c r="B1903" s="3">
        <v>6906</v>
      </c>
      <c r="C1903" s="2" t="s">
        <v>1592</v>
      </c>
      <c r="D1903">
        <v>101</v>
      </c>
      <c r="E1903">
        <v>282.18</v>
      </c>
      <c r="F1903">
        <v>423.27</v>
      </c>
      <c r="G1903">
        <v>0</v>
      </c>
      <c r="H1903" t="str">
        <f t="shared" si="29"/>
        <v>INSERT INTO ARTICULO(idarticulo,codigo,descripcion,idmarca,precio,costo,reorden) values(1902,'6906','JUEGO ANILLOS STANDAR 3 HP GX-100',101,282.18,423.27,0);</v>
      </c>
    </row>
    <row r="1904" spans="1:8" x14ac:dyDescent="0.25">
      <c r="A1904" s="1">
        <v>1903</v>
      </c>
      <c r="B1904" s="3">
        <v>311205200</v>
      </c>
      <c r="C1904" s="2" t="s">
        <v>1129</v>
      </c>
      <c r="D1904">
        <v>10</v>
      </c>
      <c r="E1904">
        <v>24.08</v>
      </c>
      <c r="F1904">
        <v>48.16</v>
      </c>
      <c r="G1904">
        <v>0</v>
      </c>
      <c r="H1904" t="str">
        <f t="shared" si="29"/>
        <v>INSERT INTO ARTICULO(idarticulo,codigo,descripcion,idmarca,precio,costo,reorden) values(1903,'311205200','CUÑA 5X5X20',10,24.08,48.16,0);</v>
      </c>
    </row>
    <row r="1905" spans="1:8" x14ac:dyDescent="0.25">
      <c r="A1905" s="1">
        <v>1904</v>
      </c>
      <c r="B1905" s="3">
        <v>2213</v>
      </c>
      <c r="C1905" s="2" t="s">
        <v>1593</v>
      </c>
      <c r="D1905">
        <v>20</v>
      </c>
      <c r="E1905">
        <v>136.5</v>
      </c>
      <c r="F1905">
        <v>204.75</v>
      </c>
      <c r="G1905">
        <v>0</v>
      </c>
      <c r="H1905" t="str">
        <f t="shared" si="29"/>
        <v>INSERT INTO ARTICULO(idarticulo,codigo,descripcion,idmarca,precio,costo,reorden) values(1904,'2213','RESORTE CLUTCH BAILARINA BS 60 2I',20,136.5,204.75,0);</v>
      </c>
    </row>
    <row r="1906" spans="1:8" x14ac:dyDescent="0.25">
      <c r="A1906" s="1">
        <v>1905</v>
      </c>
      <c r="B1906" s="3">
        <v>93236690</v>
      </c>
      <c r="C1906" s="2" t="s">
        <v>1130</v>
      </c>
      <c r="D1906">
        <v>125</v>
      </c>
      <c r="E1906">
        <v>124.76</v>
      </c>
      <c r="F1906">
        <v>187.14</v>
      </c>
      <c r="G1906">
        <v>0</v>
      </c>
      <c r="H1906" t="str">
        <f t="shared" si="29"/>
        <v>INSERT INTO ARTICULO(idarticulo,codigo,descripcion,idmarca,precio,costo,reorden) values(1905,'93236690','MANGUERA DE CALEFACCION CHEVY 00-06 C/AA ACDELCO',125,124.76,187.14,0);</v>
      </c>
    </row>
    <row r="1907" spans="1:8" x14ac:dyDescent="0.25">
      <c r="A1907" s="1">
        <v>1906</v>
      </c>
      <c r="B1907" s="3">
        <v>645</v>
      </c>
      <c r="C1907" s="2" t="s">
        <v>1594</v>
      </c>
      <c r="D1907">
        <v>20</v>
      </c>
      <c r="E1907">
        <v>222</v>
      </c>
      <c r="F1907">
        <v>333</v>
      </c>
      <c r="G1907">
        <v>0</v>
      </c>
      <c r="H1907" t="str">
        <f t="shared" si="29"/>
        <v>INSERT INTO ARTICULO(idarticulo,codigo,descripcion,idmarca,precio,costo,reorden) values(1906,'645','UNION DE CARBURADOR',20,222,333,0);</v>
      </c>
    </row>
    <row r="1908" spans="1:8" x14ac:dyDescent="0.25">
      <c r="A1908" s="1">
        <v>1907</v>
      </c>
      <c r="B1908" s="3">
        <v>93399621</v>
      </c>
      <c r="C1908" s="2" t="s">
        <v>1131</v>
      </c>
      <c r="D1908">
        <v>125</v>
      </c>
      <c r="E1908">
        <v>56.58</v>
      </c>
      <c r="F1908">
        <v>113.16</v>
      </c>
      <c r="G1908">
        <v>0</v>
      </c>
      <c r="H1908" t="str">
        <f t="shared" si="29"/>
        <v>INSERT INTO ARTICULO(idarticulo,codigo,descripcion,idmarca,precio,costo,reorden) values(1907,'93399621','MANGUERA DE VENTILACION CHEVY ACDELCO 90409191',125,56.58,113.16,0);</v>
      </c>
    </row>
    <row r="1909" spans="1:8" x14ac:dyDescent="0.25">
      <c r="A1909" s="1">
        <v>1908</v>
      </c>
      <c r="B1909" s="3">
        <v>90076745</v>
      </c>
      <c r="C1909" s="2" t="s">
        <v>1132</v>
      </c>
      <c r="D1909">
        <v>125</v>
      </c>
      <c r="E1909">
        <v>37.119999999999997</v>
      </c>
      <c r="F1909">
        <v>74.239999999999995</v>
      </c>
      <c r="G1909">
        <v>0</v>
      </c>
      <c r="H1909" t="str">
        <f t="shared" si="29"/>
        <v>INSERT INTO ARTICULO(idarticulo,codigo,descripcion,idmarca,precio,costo,reorden) values(1908,'90076745','TAPA DE VALVULA ADM/ESC CHEVY ACDELCO 90076745',125,37.12,74.24,0);</v>
      </c>
    </row>
    <row r="1910" spans="1:8" x14ac:dyDescent="0.25">
      <c r="A1910" s="1">
        <v>1909</v>
      </c>
      <c r="B1910" s="3">
        <v>2275</v>
      </c>
      <c r="C1910" s="2" t="s">
        <v>1596</v>
      </c>
      <c r="D1910">
        <v>125</v>
      </c>
      <c r="E1910">
        <v>29.3</v>
      </c>
      <c r="F1910">
        <v>58.6</v>
      </c>
      <c r="G1910">
        <v>0</v>
      </c>
      <c r="H1910" t="str">
        <f t="shared" si="29"/>
        <v>INSERT INTO ARTICULO(idarticulo,codigo,descripcion,idmarca,precio,costo,reorden) values(1909,'2275','LOCTITE 310GR LIMPIADOR DE CARBURADOR 310 GR AEROSOL',125,29.3,58.6,0);</v>
      </c>
    </row>
    <row r="1911" spans="1:8" x14ac:dyDescent="0.25">
      <c r="A1911" s="1">
        <v>1910</v>
      </c>
      <c r="B1911" s="3" t="s">
        <v>2456</v>
      </c>
      <c r="C1911" s="2" t="s">
        <v>1133</v>
      </c>
      <c r="D1911">
        <v>125</v>
      </c>
      <c r="E1911">
        <v>36</v>
      </c>
      <c r="F1911">
        <v>72</v>
      </c>
      <c r="G1911">
        <v>0</v>
      </c>
      <c r="H1911" t="str">
        <f t="shared" si="29"/>
        <v>INSERT INTO ARTICULO(idarticulo,codigo,descripcion,idmarca,precio,costo,reorden) values(1910,'B207H','BALANCIN DE PUNTERIAS CHEVY 94 10 ASTR. 2.0 PZA ELGYN MORESAB',125,36,72,0);</v>
      </c>
    </row>
    <row r="1912" spans="1:8" x14ac:dyDescent="0.25">
      <c r="A1912" s="1">
        <v>1911</v>
      </c>
      <c r="B1912" s="3" t="s">
        <v>2457</v>
      </c>
      <c r="C1912" s="2" t="s">
        <v>1134</v>
      </c>
      <c r="D1912">
        <v>125</v>
      </c>
      <c r="E1912">
        <v>740.88</v>
      </c>
      <c r="F1912">
        <v>963.14400000000001</v>
      </c>
      <c r="G1912">
        <v>0</v>
      </c>
      <c r="H1912" t="str">
        <f t="shared" si="29"/>
        <v>INSERT INTO ARTICULO(idarticulo,codigo,descripcion,idmarca,precio,costo,reorden) values(1911,'XY244916','ARBOL DE LEVAS CHEVY 1.6 ISU ITALIA',125,740.88,963.144,0);</v>
      </c>
    </row>
    <row r="1913" spans="1:8" x14ac:dyDescent="0.25">
      <c r="A1913" s="1">
        <v>1912</v>
      </c>
      <c r="B1913" s="3">
        <v>4083</v>
      </c>
      <c r="C1913" s="2" t="s">
        <v>1599</v>
      </c>
      <c r="D1913">
        <v>125</v>
      </c>
      <c r="E1913">
        <v>213.85</v>
      </c>
      <c r="F1913">
        <v>320.77499999999998</v>
      </c>
      <c r="G1913">
        <v>0</v>
      </c>
      <c r="H1913" t="str">
        <f t="shared" si="29"/>
        <v>INSERT INTO ARTICULO(idarticulo,codigo,descripcion,idmarca,precio,costo,reorden) values(1912,'4083','CEDAZO Y EMPAQUE A40D4 4WD 4V 20T 00-02 CHROMC JT',125,213.85,320.775,0);</v>
      </c>
    </row>
    <row r="1914" spans="1:8" x14ac:dyDescent="0.25">
      <c r="A1914" s="1">
        <v>1913</v>
      </c>
      <c r="B1914" s="3" t="s">
        <v>2458</v>
      </c>
      <c r="C1914" s="2" t="s">
        <v>1135</v>
      </c>
      <c r="D1914">
        <v>125</v>
      </c>
      <c r="E1914">
        <v>94.08</v>
      </c>
      <c r="F1914">
        <v>188.16</v>
      </c>
      <c r="G1914">
        <v>0</v>
      </c>
      <c r="H1914" t="str">
        <f t="shared" si="29"/>
        <v>INSERT INTO ARTICULO(idarticulo,codigo,descripcion,idmarca,precio,costo,reorden) values(1913,'CH5867TG','EMPAQUE DE CABEZA CHEVY 1.6 94 14 PEVISA',125,94.08,188.16,0);</v>
      </c>
    </row>
    <row r="1915" spans="1:8" x14ac:dyDescent="0.25">
      <c r="A1915" s="1">
        <v>1914</v>
      </c>
      <c r="B1915" s="3">
        <v>2435</v>
      </c>
      <c r="C1915" s="2" t="s">
        <v>3292</v>
      </c>
      <c r="D1915">
        <v>125</v>
      </c>
      <c r="E1915">
        <v>79.2</v>
      </c>
      <c r="F1915">
        <v>158.4</v>
      </c>
      <c r="G1915">
        <v>0</v>
      </c>
      <c r="H1915" t="str">
        <f t="shared" si="29"/>
        <v>INSERT INTO ARTICULO(idarticulo,codigo,descripcion,idmarca,precio,costo,reorden) values(1914,'2435','ACEITE MOTORCRAFT TA MERCON V',125,79.2,158.4,0);</v>
      </c>
    </row>
    <row r="1916" spans="1:8" x14ac:dyDescent="0.25">
      <c r="A1916" s="1">
        <v>1915</v>
      </c>
      <c r="B1916" s="3" t="s">
        <v>2459</v>
      </c>
      <c r="C1916" s="2" t="s">
        <v>1136</v>
      </c>
      <c r="D1916">
        <v>125</v>
      </c>
      <c r="E1916">
        <v>68</v>
      </c>
      <c r="F1916">
        <v>136</v>
      </c>
      <c r="G1916">
        <v>0</v>
      </c>
      <c r="H1916" t="str">
        <f t="shared" si="29"/>
        <v>INSERT INTO ARTICULO(idarticulo,codigo,descripcion,idmarca,precio,costo,reorden) values(1915,'V92011R','EMPAQUE DE PUNTERIAS CHEVY 1.6 LIGA PEVISA',125,68,136,0);</v>
      </c>
    </row>
    <row r="1917" spans="1:8" x14ac:dyDescent="0.25">
      <c r="A1917" s="1">
        <v>1916</v>
      </c>
      <c r="B1917" s="3">
        <v>3566</v>
      </c>
      <c r="C1917" s="2" t="s">
        <v>3293</v>
      </c>
      <c r="D1917">
        <v>125</v>
      </c>
      <c r="E1917">
        <v>2173.48</v>
      </c>
      <c r="F1917">
        <v>2825.5239999999999</v>
      </c>
      <c r="G1917">
        <v>0</v>
      </c>
      <c r="H1917" t="str">
        <f t="shared" si="29"/>
        <v>INSERT INTO ARTICULO(idarticulo,codigo,descripcion,idmarca,precio,costo,reorden) values(1916,'3566','PISTOLA IMPACTO 1/2 400LB-PIE TWIN HAMMER U/EXTRA',125,2173.48,2825.524,0);</v>
      </c>
    </row>
    <row r="1918" spans="1:8" x14ac:dyDescent="0.25">
      <c r="A1918" s="1">
        <v>1917</v>
      </c>
      <c r="B1918" s="3" t="s">
        <v>2460</v>
      </c>
      <c r="C1918" s="2" t="s">
        <v>3294</v>
      </c>
      <c r="D1918">
        <v>125</v>
      </c>
      <c r="E1918">
        <v>254.3</v>
      </c>
      <c r="F1918">
        <v>381.45</v>
      </c>
      <c r="G1918">
        <v>0</v>
      </c>
      <c r="H1918" t="str">
        <f t="shared" si="29"/>
        <v>INSERT INTO ARTICULO(idarticulo,codigo,descripcion,idmarca,precio,costo,reorden) values(1917,'H335','BOTADOR DE MOTOR CHEVY 1.4 1.6 (C/4) MORESAB H335',125,254.3,381.45,0);</v>
      </c>
    </row>
    <row r="1919" spans="1:8" x14ac:dyDescent="0.25">
      <c r="A1919" s="1">
        <v>1918</v>
      </c>
      <c r="B1919" s="3">
        <v>3938</v>
      </c>
      <c r="C1919" s="2" t="s">
        <v>3295</v>
      </c>
      <c r="D1919">
        <v>125</v>
      </c>
      <c r="E1919">
        <v>152.05000000000001</v>
      </c>
      <c r="F1919">
        <v>228.07499999999999</v>
      </c>
      <c r="G1919">
        <v>0</v>
      </c>
      <c r="H1919" t="str">
        <f t="shared" si="29"/>
        <v>INSERT INTO ARTICULO(idarticulo,codigo,descripcion,idmarca,precio,costo,reorden) values(1918,'3938','LOCTITE 4 LTS LIMPIADOR DE MANOS FAST ORANGE',125,152.05,228.075,0);</v>
      </c>
    </row>
    <row r="1920" spans="1:8" x14ac:dyDescent="0.25">
      <c r="A1920" s="1">
        <v>1919</v>
      </c>
      <c r="B1920" s="3" t="s">
        <v>2461</v>
      </c>
      <c r="C1920" s="2" t="s">
        <v>1137</v>
      </c>
      <c r="D1920">
        <v>125</v>
      </c>
      <c r="E1920">
        <v>540</v>
      </c>
      <c r="F1920">
        <v>702</v>
      </c>
      <c r="G1920">
        <v>0</v>
      </c>
      <c r="H1920" t="str">
        <f t="shared" si="29"/>
        <v>INSERT INTO ARTICULO(idarticulo,codigo,descripcion,idmarca,precio,costo,reorden) values(1919,'SHD7864','BALATAS RDA DEL DODGE RAM 2500 8B 05 08 FITEC CERAMIC HD',125,540,702,0);</v>
      </c>
    </row>
    <row r="1921" spans="1:8" x14ac:dyDescent="0.25">
      <c r="A1921" s="1">
        <v>1920</v>
      </c>
      <c r="B1921" s="3" t="s">
        <v>2462</v>
      </c>
      <c r="C1921" s="2" t="s">
        <v>1138</v>
      </c>
      <c r="D1921">
        <v>125</v>
      </c>
      <c r="E1921">
        <v>450</v>
      </c>
      <c r="F1921">
        <v>585</v>
      </c>
      <c r="G1921">
        <v>0</v>
      </c>
      <c r="H1921" t="str">
        <f t="shared" si="29"/>
        <v>INSERT INTO ARTICULO(idarticulo,codigo,descripcion,idmarca,precio,costo,reorden) values(1920,'SHD7627','BALATAS RDA DEL RAM CTA 00 07 TRAS RAM 4000 05 08 FRITEC CERAMIC',125,450,585,0);</v>
      </c>
    </row>
    <row r="1922" spans="1:8" x14ac:dyDescent="0.25">
      <c r="A1922" s="1">
        <v>1921</v>
      </c>
      <c r="B1922" s="3">
        <v>232</v>
      </c>
      <c r="C1922" s="2" t="s">
        <v>1601</v>
      </c>
      <c r="D1922">
        <v>44</v>
      </c>
      <c r="E1922">
        <v>750.65</v>
      </c>
      <c r="F1922">
        <v>975.84500000000003</v>
      </c>
      <c r="G1922">
        <v>0</v>
      </c>
      <c r="H1922" t="str">
        <f t="shared" si="29"/>
        <v>INSERT INTO ARTICULO(idarticulo,codigo,descripcion,idmarca,precio,costo,reorden) values(1921,'232','SWITCH LLAVE JLG',44,750.65,975.845,0);</v>
      </c>
    </row>
    <row r="1923" spans="1:8" x14ac:dyDescent="0.25">
      <c r="A1923" s="1">
        <v>1922</v>
      </c>
      <c r="B1923" s="3">
        <v>34521</v>
      </c>
      <c r="C1923" s="2" t="s">
        <v>1139</v>
      </c>
      <c r="D1923">
        <v>125</v>
      </c>
      <c r="E1923">
        <v>560.34</v>
      </c>
      <c r="F1923">
        <v>728.44200000000001</v>
      </c>
      <c r="G1923">
        <v>0</v>
      </c>
      <c r="H1923" t="str">
        <f t="shared" ref="H1923:H1986" si="30">CONCATENATE("INSERT INTO ARTICULO(idarticulo,codigo,descripcion,idmarca,precio,costo,reorden) values(",A1923,",'",B1923,"','",C1923,"',",D1923,",",E1923,",",F1923,",",G1923,");")</f>
        <v>INSERT INTO ARTICULO(idarticulo,codigo,descripcion,idmarca,precio,costo,reorden) values(1922,'34521','AMORTIGUADOR TRAS RAM 4000 05 09 GAS MAGNUM',125,560.34,728.442,0);</v>
      </c>
    </row>
    <row r="1924" spans="1:8" x14ac:dyDescent="0.25">
      <c r="A1924" s="1">
        <v>1923</v>
      </c>
      <c r="B1924" s="3">
        <v>3779</v>
      </c>
      <c r="C1924" s="2" t="s">
        <v>1602</v>
      </c>
      <c r="D1924">
        <v>44</v>
      </c>
      <c r="E1924">
        <v>831</v>
      </c>
      <c r="F1924">
        <v>1080.3</v>
      </c>
      <c r="G1924">
        <v>0</v>
      </c>
      <c r="H1924" t="str">
        <f t="shared" si="30"/>
        <v>INSERT INTO ARTICULO(idarticulo,codigo,descripcion,idmarca,precio,costo,reorden) values(1923,'3779','CABLE TERMINAL CONTACTORES A MODULO DE PODER',44,831,1080.3,0);</v>
      </c>
    </row>
    <row r="1925" spans="1:8" x14ac:dyDescent="0.25">
      <c r="A1925" s="1">
        <v>1924</v>
      </c>
      <c r="B1925" s="3" t="s">
        <v>2463</v>
      </c>
      <c r="C1925" s="2" t="s">
        <v>1140</v>
      </c>
      <c r="D1925">
        <v>125</v>
      </c>
      <c r="E1925">
        <v>29.12</v>
      </c>
      <c r="F1925">
        <v>58.24</v>
      </c>
      <c r="G1925">
        <v>0</v>
      </c>
      <c r="H1925" t="str">
        <f t="shared" si="30"/>
        <v>INSERT INTO ARTICULO(idarticulo,codigo,descripcion,idmarca,precio,costo,reorden) values(1924,'RE14MCC5','BUJIA CHAMPION NORMAL STRATUS 01 05',125,29.12,58.24,0);</v>
      </c>
    </row>
    <row r="1926" spans="1:8" x14ac:dyDescent="0.25">
      <c r="A1926" s="1">
        <v>1925</v>
      </c>
      <c r="B1926" s="3">
        <v>1677</v>
      </c>
      <c r="C1926" s="2" t="s">
        <v>1603</v>
      </c>
      <c r="D1926">
        <v>125</v>
      </c>
      <c r="E1926">
        <v>176.41</v>
      </c>
      <c r="F1926">
        <v>264.61500000000001</v>
      </c>
      <c r="G1926">
        <v>0</v>
      </c>
      <c r="H1926" t="str">
        <f t="shared" si="30"/>
        <v>INSERT INTO ARTICULO(idarticulo,codigo,descripcion,idmarca,precio,costo,reorden) values(1925,'1677','KIT PARA PLOMERO',125,176.41,264.615,0);</v>
      </c>
    </row>
    <row r="1927" spans="1:8" x14ac:dyDescent="0.25">
      <c r="A1927" s="1">
        <v>1926</v>
      </c>
      <c r="B1927" s="3" t="s">
        <v>2464</v>
      </c>
      <c r="C1927" s="2" t="s">
        <v>3296</v>
      </c>
      <c r="D1927">
        <v>125</v>
      </c>
      <c r="E1927">
        <v>316.39</v>
      </c>
      <c r="F1927">
        <v>411.30700000000002</v>
      </c>
      <c r="G1927">
        <v>0</v>
      </c>
      <c r="H1927" t="str">
        <f t="shared" si="30"/>
        <v>INSERT INTO ARTICULO(idarticulo,codigo,descripcion,idmarca,precio,costo,reorden) values(1926,'MXO5W30G4','ACEITE MOTORCRAFT 5W30 SYNTETIC BLEND 5 LTS',125,316.39,411.307,0);</v>
      </c>
    </row>
    <row r="1928" spans="1:8" x14ac:dyDescent="0.25">
      <c r="A1928" s="1">
        <v>1927</v>
      </c>
      <c r="B1928" s="3">
        <v>5995</v>
      </c>
      <c r="C1928" s="2" t="s">
        <v>1604</v>
      </c>
      <c r="D1928">
        <v>125</v>
      </c>
      <c r="E1928">
        <v>15.07</v>
      </c>
      <c r="F1928">
        <v>30.14</v>
      </c>
      <c r="G1928">
        <v>0</v>
      </c>
      <c r="H1928" t="str">
        <f t="shared" si="30"/>
        <v>INSERT INTO ARTICULO(idarticulo,codigo,descripcion,idmarca,precio,costo,reorden) values(1927,'5995','PLASTILOKA 20 GR',125,15.07,30.14,0);</v>
      </c>
    </row>
    <row r="1929" spans="1:8" x14ac:dyDescent="0.25">
      <c r="A1929" s="1">
        <v>1928</v>
      </c>
      <c r="B1929" s="3" t="s">
        <v>2465</v>
      </c>
      <c r="C1929" s="2" t="s">
        <v>1141</v>
      </c>
      <c r="D1929">
        <v>125</v>
      </c>
      <c r="E1929">
        <v>68</v>
      </c>
      <c r="F1929">
        <v>136</v>
      </c>
      <c r="G1929">
        <v>0</v>
      </c>
      <c r="H1929" t="str">
        <f t="shared" si="30"/>
        <v>INSERT INTO ARTICULO(idarticulo,codigo,descripcion,idmarca,precio,costo,reorden) values(1928,'MXO5W30B','ACEITE MOTORCRAFT 5W30 SYSNTETIC BLEND 946 ML',125,68,136,0);</v>
      </c>
    </row>
    <row r="1930" spans="1:8" x14ac:dyDescent="0.25">
      <c r="A1930" s="1">
        <v>1929</v>
      </c>
      <c r="B1930" s="3">
        <v>6899</v>
      </c>
      <c r="C1930" s="2" t="s">
        <v>1605</v>
      </c>
      <c r="D1930">
        <v>125</v>
      </c>
      <c r="E1930">
        <v>120</v>
      </c>
      <c r="F1930">
        <v>180</v>
      </c>
      <c r="G1930">
        <v>0</v>
      </c>
      <c r="H1930" t="str">
        <f t="shared" si="30"/>
        <v>INSERT INTO ARTICULO(idarticulo,codigo,descripcion,idmarca,precio,costo,reorden) values(1929,'6899','CODO 13943-6-6',125,120,180,0);</v>
      </c>
    </row>
    <row r="1931" spans="1:8" x14ac:dyDescent="0.25">
      <c r="A1931" s="1">
        <v>1930</v>
      </c>
      <c r="B1931" s="3" t="s">
        <v>2466</v>
      </c>
      <c r="C1931" s="2" t="s">
        <v>1142</v>
      </c>
      <c r="D1931">
        <v>125</v>
      </c>
      <c r="E1931">
        <v>80.44</v>
      </c>
      <c r="F1931">
        <v>160.88</v>
      </c>
      <c r="G1931">
        <v>0</v>
      </c>
      <c r="H1931" t="str">
        <f t="shared" si="30"/>
        <v>INSERT INTO ARTICULO(idarticulo,codigo,descripcion,idmarca,precio,costo,reorden) values(1930,'A55','GTS BANDA A55',125,80.44,160.88,0);</v>
      </c>
    </row>
    <row r="1932" spans="1:8" x14ac:dyDescent="0.25">
      <c r="A1932" s="1">
        <v>1931</v>
      </c>
      <c r="B1932" s="3" t="s">
        <v>2467</v>
      </c>
      <c r="C1932" s="2" t="s">
        <v>1143</v>
      </c>
      <c r="D1932">
        <v>125</v>
      </c>
      <c r="E1932">
        <v>29.23</v>
      </c>
      <c r="F1932">
        <v>58.46</v>
      </c>
      <c r="G1932">
        <v>0</v>
      </c>
      <c r="H1932" t="str">
        <f t="shared" si="30"/>
        <v>INSERT INTO ARTICULO(idarticulo,codigo,descripcion,idmarca,precio,costo,reorden) values(1931,'LTH46','FILTRO DE ACEITE LTH CHEVY',125,29.23,58.46,0);</v>
      </c>
    </row>
    <row r="1933" spans="1:8" x14ac:dyDescent="0.25">
      <c r="A1933" s="1">
        <v>1932</v>
      </c>
      <c r="B1933" s="3">
        <v>4645</v>
      </c>
      <c r="C1933" s="2" t="s">
        <v>1606</v>
      </c>
      <c r="D1933">
        <v>145</v>
      </c>
      <c r="E1933">
        <v>120</v>
      </c>
      <c r="F1933">
        <v>180</v>
      </c>
      <c r="G1933">
        <v>0</v>
      </c>
      <c r="H1933" t="str">
        <f t="shared" si="30"/>
        <v>INSERT INTO ARTICULO(idarticulo,codigo,descripcion,idmarca,precio,costo,reorden) values(1932,'4645','CALCOMANIA P/PLATAFORMAS Y BRAZOS',145,120,180,0);</v>
      </c>
    </row>
    <row r="1934" spans="1:8" x14ac:dyDescent="0.25">
      <c r="A1934" s="1">
        <v>1933</v>
      </c>
      <c r="B1934" s="3" t="s">
        <v>2468</v>
      </c>
      <c r="C1934" s="2" t="s">
        <v>1144</v>
      </c>
      <c r="D1934">
        <v>125</v>
      </c>
      <c r="E1934">
        <v>32.69</v>
      </c>
      <c r="F1934">
        <v>65.38</v>
      </c>
      <c r="G1934">
        <v>0</v>
      </c>
      <c r="H1934" t="str">
        <f t="shared" si="30"/>
        <v>INSERT INTO ARTICULO(idarticulo,codigo,descripcion,idmarca,precio,costo,reorden) values(1933,'LTH149','FILTRO DE ACEITE LTH CHRYSLER HONDA P/NISSAN',125,32.69,65.38,0);</v>
      </c>
    </row>
    <row r="1935" spans="1:8" x14ac:dyDescent="0.25">
      <c r="A1935" s="1">
        <v>1934</v>
      </c>
      <c r="B1935" s="3">
        <v>1509</v>
      </c>
      <c r="C1935" s="2" t="s">
        <v>1607</v>
      </c>
      <c r="D1935">
        <v>145</v>
      </c>
      <c r="E1935">
        <v>5.5</v>
      </c>
      <c r="F1935">
        <v>11</v>
      </c>
      <c r="G1935">
        <v>0</v>
      </c>
      <c r="H1935" t="str">
        <f t="shared" si="30"/>
        <v>INSERT INTO ARTICULO(idarticulo,codigo,descripcion,idmarca,precio,costo,reorden) values(1934,'1509','CALCOMANIA IMPRESA MI PROXIMO SERVCIO',145,5.5,11,0);</v>
      </c>
    </row>
    <row r="1936" spans="1:8" x14ac:dyDescent="0.25">
      <c r="A1936" s="1">
        <v>1935</v>
      </c>
      <c r="B1936" s="3">
        <v>1502</v>
      </c>
      <c r="C1936" s="2" t="s">
        <v>1608</v>
      </c>
      <c r="D1936">
        <v>145</v>
      </c>
      <c r="E1936">
        <v>8.5</v>
      </c>
      <c r="F1936">
        <v>17</v>
      </c>
      <c r="G1936">
        <v>0</v>
      </c>
      <c r="H1936" t="str">
        <f t="shared" si="30"/>
        <v>INSERT INTO ARTICULO(idarticulo,codigo,descripcion,idmarca,precio,costo,reorden) values(1935,'1502','CALCOMANIA REFLEJANTE DE 9 X 7 LUGON',145,8.5,17,0);</v>
      </c>
    </row>
    <row r="1937" spans="1:8" x14ac:dyDescent="0.25">
      <c r="A1937" s="1">
        <v>1936</v>
      </c>
      <c r="B1937" s="3">
        <v>5497</v>
      </c>
      <c r="C1937" s="2" t="s">
        <v>3297</v>
      </c>
      <c r="D1937">
        <v>2</v>
      </c>
      <c r="E1937">
        <v>1</v>
      </c>
      <c r="F1937">
        <v>2</v>
      </c>
      <c r="G1937">
        <v>0</v>
      </c>
      <c r="H1937" t="str">
        <f t="shared" si="30"/>
        <v>INSERT INTO ARTICULO(idarticulo,codigo,descripcion,idmarca,precio,costo,reorden) values(1936,'5497','RING SPRING 32',2,1,2,0);</v>
      </c>
    </row>
    <row r="1938" spans="1:8" x14ac:dyDescent="0.25">
      <c r="A1938" s="1">
        <v>1937</v>
      </c>
      <c r="B1938" s="3">
        <v>2533170111</v>
      </c>
      <c r="C1938" s="2" t="s">
        <v>1145</v>
      </c>
      <c r="D1938">
        <v>10</v>
      </c>
      <c r="E1938">
        <v>806.4</v>
      </c>
      <c r="F1938">
        <v>1048.32</v>
      </c>
      <c r="G1938">
        <v>0</v>
      </c>
      <c r="H1938" t="str">
        <f t="shared" si="30"/>
        <v>INSERT INTO ARTICULO(idarticulo,codigo,descripcion,idmarca,precio,costo,reorden) values(1937,'2533170111','ARBOL DE LEVAS',10,806.4,1048.32,0);</v>
      </c>
    </row>
    <row r="1939" spans="1:8" x14ac:dyDescent="0.25">
      <c r="A1939" s="1">
        <v>1938</v>
      </c>
      <c r="B1939" s="3">
        <v>5093</v>
      </c>
      <c r="C1939" s="2" t="s">
        <v>1609</v>
      </c>
      <c r="D1939">
        <v>2</v>
      </c>
      <c r="E1939">
        <v>5</v>
      </c>
      <c r="F1939">
        <v>10</v>
      </c>
      <c r="G1939">
        <v>0</v>
      </c>
      <c r="H1939" t="str">
        <f t="shared" si="30"/>
        <v>INSERT INTO ARTICULO(idarticulo,codigo,descripcion,idmarca,precio,costo,reorden) values(1938,'5093','PIN 7 JR3020',2,5,10,0);</v>
      </c>
    </row>
    <row r="1940" spans="1:8" x14ac:dyDescent="0.25">
      <c r="A1940" s="1">
        <v>1939</v>
      </c>
      <c r="B1940" s="3">
        <v>3982</v>
      </c>
      <c r="C1940" s="2" t="s">
        <v>1612</v>
      </c>
      <c r="D1940">
        <v>2</v>
      </c>
      <c r="E1940">
        <v>6</v>
      </c>
      <c r="F1940">
        <v>12</v>
      </c>
      <c r="G1940">
        <v>0</v>
      </c>
      <c r="H1940" t="str">
        <f t="shared" si="30"/>
        <v>INSERT INTO ARTICULO(idarticulo,codigo,descripcion,idmarca,precio,costo,reorden) values(1939,'3982','CONNECTING ROD',2,6,12,0);</v>
      </c>
    </row>
    <row r="1941" spans="1:8" x14ac:dyDescent="0.25">
      <c r="A1941" s="1">
        <v>1940</v>
      </c>
      <c r="B1941" s="3">
        <v>3400</v>
      </c>
      <c r="C1941" s="2" t="s">
        <v>1613</v>
      </c>
      <c r="D1941">
        <v>133</v>
      </c>
      <c r="E1941">
        <v>275</v>
      </c>
      <c r="F1941">
        <v>412.5</v>
      </c>
      <c r="G1941">
        <v>0</v>
      </c>
      <c r="H1941" t="str">
        <f t="shared" si="30"/>
        <v>INSERT INTO ARTICULO(idarticulo,codigo,descripcion,idmarca,precio,costo,reorden) values(1940,'3400','FILTRO DIESEL FF-5421 BF-7966',133,275,412.5,0);</v>
      </c>
    </row>
    <row r="1942" spans="1:8" x14ac:dyDescent="0.25">
      <c r="A1942" s="1">
        <v>1941</v>
      </c>
      <c r="B1942" s="3">
        <v>851</v>
      </c>
      <c r="C1942" s="2" t="s">
        <v>1614</v>
      </c>
      <c r="D1942">
        <v>125</v>
      </c>
      <c r="E1942">
        <v>320</v>
      </c>
      <c r="F1942">
        <v>416</v>
      </c>
      <c r="G1942">
        <v>0</v>
      </c>
      <c r="H1942" t="str">
        <f t="shared" si="30"/>
        <v>INSERT INTO ARTICULO(idarticulo,codigo,descripcion,idmarca,precio,costo,reorden) values(1941,'851','LJKLJH',125,320,416,0);</v>
      </c>
    </row>
    <row r="1943" spans="1:8" x14ac:dyDescent="0.25">
      <c r="A1943" s="1">
        <v>1942</v>
      </c>
      <c r="B1943" s="3" t="s">
        <v>2469</v>
      </c>
      <c r="C1943" s="2" t="s">
        <v>1146</v>
      </c>
      <c r="D1943">
        <v>125</v>
      </c>
      <c r="E1943">
        <v>200.35</v>
      </c>
      <c r="F1943">
        <v>300.52499999999998</v>
      </c>
      <c r="G1943">
        <v>0</v>
      </c>
      <c r="H1943" t="str">
        <f t="shared" si="30"/>
        <v>INSERT INTO ARTICULO(idarticulo,codigo,descripcion,idmarca,precio,costo,reorden) values(1942,'G400EAL','ADAPTADOR DE ALUMINIO PARTE E 4"',125,200.35,300.525,0);</v>
      </c>
    </row>
    <row r="1944" spans="1:8" x14ac:dyDescent="0.25">
      <c r="A1944" s="1">
        <v>1943</v>
      </c>
      <c r="B1944" s="3" t="s">
        <v>2470</v>
      </c>
      <c r="C1944" s="2" t="s">
        <v>1147</v>
      </c>
      <c r="D1944">
        <v>125</v>
      </c>
      <c r="E1944">
        <v>275.70999999999998</v>
      </c>
      <c r="F1944">
        <v>413.565</v>
      </c>
      <c r="G1944">
        <v>0</v>
      </c>
      <c r="H1944" t="str">
        <f t="shared" si="30"/>
        <v>INSERT INTO ARTICULO(idarticulo,codigo,descripcion,idmarca,precio,costo,reorden) values(1943,'G400CAL','COPLE DE ALUMINIO PARTE C 4 "',125,275.71,413.565,0);</v>
      </c>
    </row>
    <row r="1945" spans="1:8" x14ac:dyDescent="0.25">
      <c r="A1945" s="1">
        <v>1944</v>
      </c>
      <c r="B1945" s="3">
        <v>1688</v>
      </c>
      <c r="C1945" s="2" t="s">
        <v>1615</v>
      </c>
      <c r="D1945">
        <v>106</v>
      </c>
      <c r="E1945">
        <v>7</v>
      </c>
      <c r="F1945">
        <v>14</v>
      </c>
      <c r="G1945">
        <v>0</v>
      </c>
      <c r="H1945" t="str">
        <f t="shared" si="30"/>
        <v>INSERT INTO ARTICULO(idarticulo,codigo,descripcion,idmarca,precio,costo,reorden) values(1944,'1688','PULLING ROD PARA ACELERADOR GEN 3500 WATTS',106,7,14,0);</v>
      </c>
    </row>
    <row r="1946" spans="1:8" x14ac:dyDescent="0.25">
      <c r="A1946" s="1">
        <v>1945</v>
      </c>
      <c r="B1946" s="3">
        <v>151799</v>
      </c>
      <c r="C1946" s="2" t="s">
        <v>1148</v>
      </c>
      <c r="D1946">
        <v>95</v>
      </c>
      <c r="E1946">
        <v>13.33</v>
      </c>
      <c r="F1946">
        <v>26.66</v>
      </c>
      <c r="G1946">
        <v>0</v>
      </c>
      <c r="H1946" t="str">
        <f t="shared" si="30"/>
        <v>INSERT INTO ARTICULO(idarticulo,codigo,descripcion,idmarca,precio,costo,reorden) values(1945,'151799','CONTACTO SENCILLO 127 VOLTS FU0283 POLARIZADO',95,13.33,26.66,0);</v>
      </c>
    </row>
    <row r="1947" spans="1:8" x14ac:dyDescent="0.25">
      <c r="A1947" s="1">
        <v>1946</v>
      </c>
      <c r="B1947" s="3">
        <v>111120</v>
      </c>
      <c r="C1947" s="2" t="s">
        <v>1149</v>
      </c>
      <c r="D1947">
        <v>95</v>
      </c>
      <c r="E1947">
        <v>9.5</v>
      </c>
      <c r="F1947">
        <v>19</v>
      </c>
      <c r="G1947">
        <v>0</v>
      </c>
      <c r="H1947" t="str">
        <f t="shared" si="30"/>
        <v>INSERT INTO ARTICULO(idarticulo,codigo,descripcion,idmarca,precio,costo,reorden) values(1946,'111120','PLACA FULGORE ALUMINIO P/CONTACTO REDONDO FU0142',95,9.5,19,0);</v>
      </c>
    </row>
    <row r="1948" spans="1:8" x14ac:dyDescent="0.25">
      <c r="A1948" s="1">
        <v>1947</v>
      </c>
      <c r="B1948" s="3">
        <v>1086</v>
      </c>
      <c r="C1948" s="2" t="s">
        <v>1618</v>
      </c>
      <c r="D1948">
        <v>125</v>
      </c>
      <c r="E1948">
        <v>277.33</v>
      </c>
      <c r="F1948">
        <v>415.995</v>
      </c>
      <c r="G1948">
        <v>0</v>
      </c>
      <c r="H1948" t="str">
        <f t="shared" si="30"/>
        <v>INSERT INTO ARTICULO(idarticulo,codigo,descripcion,idmarca,precio,costo,reorden) values(1947,'1086','MARCADOR DE TEMPERATURA UNIVERSAL P/COMPRESOR INGERSOLL RAND',125,277.33,415.995,0);</v>
      </c>
    </row>
    <row r="1949" spans="1:8" x14ac:dyDescent="0.25">
      <c r="A1949" s="1">
        <v>1948</v>
      </c>
      <c r="B1949" s="3" t="s">
        <v>2471</v>
      </c>
      <c r="C1949" s="2" t="s">
        <v>1150</v>
      </c>
      <c r="D1949">
        <v>95</v>
      </c>
      <c r="E1949">
        <v>23.87</v>
      </c>
      <c r="F1949">
        <v>47.74</v>
      </c>
      <c r="G1949">
        <v>0</v>
      </c>
      <c r="H1949" t="str">
        <f t="shared" si="30"/>
        <v>INSERT INTO ARTICULO(idarticulo,codigo,descripcion,idmarca,precio,costo,reorden) values(1948,'PERM29374','SILICON RTV ROJO 80 ML PERMATEX',95,23.87,47.74,0);</v>
      </c>
    </row>
    <row r="1950" spans="1:8" x14ac:dyDescent="0.25">
      <c r="A1950" s="1">
        <v>1949</v>
      </c>
      <c r="B1950" s="3" t="s">
        <v>2472</v>
      </c>
      <c r="C1950" s="2" t="s">
        <v>1151</v>
      </c>
      <c r="D1950">
        <v>125</v>
      </c>
      <c r="E1950">
        <v>0.97</v>
      </c>
      <c r="F1950">
        <v>1.94</v>
      </c>
      <c r="G1950">
        <v>0</v>
      </c>
      <c r="H1950" t="str">
        <f t="shared" si="30"/>
        <v>INSERT INTO ARTICULO(idarticulo,codigo,descripcion,idmarca,precio,costo,reorden) values(1949,'RESPONSIVA','FORMATO DE RESPONSIVA DE EMPLEADOS',125,0.97,1.94,0);</v>
      </c>
    </row>
    <row r="1951" spans="1:8" x14ac:dyDescent="0.25">
      <c r="A1951" s="1">
        <v>1950</v>
      </c>
      <c r="B1951" s="3">
        <v>5790</v>
      </c>
      <c r="C1951" s="2" t="s">
        <v>1620</v>
      </c>
      <c r="D1951">
        <v>125</v>
      </c>
      <c r="E1951">
        <v>335.2</v>
      </c>
      <c r="F1951">
        <v>435.76</v>
      </c>
      <c r="G1951">
        <v>0</v>
      </c>
      <c r="H1951" t="str">
        <f t="shared" si="30"/>
        <v>INSERT INTO ARTICULO(idarticulo,codigo,descripcion,idmarca,precio,costo,reorden) values(1950,'5790','BALATAS RDA TRASERA FORD LOBO',125,335.2,435.76,0);</v>
      </c>
    </row>
    <row r="1952" spans="1:8" x14ac:dyDescent="0.25">
      <c r="A1952" s="1">
        <v>1951</v>
      </c>
      <c r="B1952" s="3" t="s">
        <v>2473</v>
      </c>
      <c r="C1952" s="2" t="s">
        <v>1152</v>
      </c>
      <c r="D1952">
        <v>125</v>
      </c>
      <c r="E1952">
        <v>331.83</v>
      </c>
      <c r="F1952">
        <v>431.37900000000002</v>
      </c>
      <c r="G1952">
        <v>0</v>
      </c>
      <c r="H1952" t="str">
        <f t="shared" si="30"/>
        <v>INSERT INTO ARTICULO(idarticulo,codigo,descripcion,idmarca,precio,costo,reorden) values(1951,'GL046','OXIGENO INDUSTRIAL DE 9.5 M3',125,331.83,431.379,0);</v>
      </c>
    </row>
    <row r="1953" spans="1:8" x14ac:dyDescent="0.25">
      <c r="A1953" s="1">
        <v>1952</v>
      </c>
      <c r="B1953" s="3">
        <v>5822</v>
      </c>
      <c r="C1953" s="2" t="s">
        <v>1621</v>
      </c>
      <c r="D1953">
        <v>125</v>
      </c>
      <c r="E1953">
        <v>45.95</v>
      </c>
      <c r="F1953">
        <v>91.9</v>
      </c>
      <c r="G1953">
        <v>0</v>
      </c>
      <c r="H1953" t="str">
        <f t="shared" si="30"/>
        <v>INSERT INTO ARTICULO(idarticulo,codigo,descripcion,idmarca,precio,costo,reorden) values(1952,'5822','BANDA PARA MOTOR GS P/GENERADOR DE 25 KVA MQ',125,45.95,91.9,0);</v>
      </c>
    </row>
    <row r="1954" spans="1:8" x14ac:dyDescent="0.25">
      <c r="A1954" s="1">
        <v>1953</v>
      </c>
      <c r="B1954" s="3">
        <v>498</v>
      </c>
      <c r="C1954" s="2" t="s">
        <v>1622</v>
      </c>
      <c r="D1954">
        <v>76</v>
      </c>
      <c r="E1954">
        <v>85</v>
      </c>
      <c r="F1954">
        <v>170</v>
      </c>
      <c r="G1954">
        <v>0</v>
      </c>
      <c r="H1954" t="str">
        <f t="shared" si="30"/>
        <v>INSERT INTO ARTICULO(idarticulo,codigo,descripcion,idmarca,precio,costo,reorden) values(1953,'498','FILTRO DIESEL FF-5226 P/TORRE ILUMINACION',76,85,170,0);</v>
      </c>
    </row>
    <row r="1955" spans="1:8" x14ac:dyDescent="0.25">
      <c r="A1955" s="1">
        <v>1954</v>
      </c>
      <c r="B1955" s="3">
        <v>2217019</v>
      </c>
      <c r="C1955" s="2" t="s">
        <v>1153</v>
      </c>
      <c r="D1955">
        <v>2</v>
      </c>
      <c r="E1955">
        <v>235.12</v>
      </c>
      <c r="F1955">
        <v>352.68</v>
      </c>
      <c r="G1955">
        <v>0</v>
      </c>
      <c r="H1955" t="str">
        <f t="shared" si="30"/>
        <v>INSERT INTO ARTICULO(idarticulo,codigo,descripcion,idmarca,precio,costo,reorden) values(1954,'2217019','ENGRANE HELICOIDAL',2,235.12,352.68,0);</v>
      </c>
    </row>
    <row r="1956" spans="1:8" x14ac:dyDescent="0.25">
      <c r="A1956" s="1">
        <v>1955</v>
      </c>
      <c r="B1956" s="3">
        <v>6936</v>
      </c>
      <c r="C1956" s="2" t="s">
        <v>1623</v>
      </c>
      <c r="D1956">
        <v>125</v>
      </c>
      <c r="E1956">
        <v>0.77</v>
      </c>
      <c r="F1956">
        <v>1.54</v>
      </c>
      <c r="G1956">
        <v>0</v>
      </c>
      <c r="H1956" t="str">
        <f t="shared" si="30"/>
        <v>INSERT INTO ARTICULO(idarticulo,codigo,descripcion,idmarca,precio,costo,reorden) values(1955,'6936','ETIQUETA MARBETE PROCESO DE LIBERACION',125,0.77,1.54,0);</v>
      </c>
    </row>
    <row r="1957" spans="1:8" x14ac:dyDescent="0.25">
      <c r="A1957" s="1">
        <v>1956</v>
      </c>
      <c r="B1957" s="3">
        <v>2133069</v>
      </c>
      <c r="C1957" s="2" t="s">
        <v>1128</v>
      </c>
      <c r="D1957">
        <v>2</v>
      </c>
      <c r="E1957">
        <v>33.25</v>
      </c>
      <c r="F1957">
        <v>66.5</v>
      </c>
      <c r="G1957">
        <v>0</v>
      </c>
      <c r="H1957" t="str">
        <f t="shared" si="30"/>
        <v>INSERT INTO ARTICULO(idarticulo,codigo,descripcion,idmarca,precio,costo,reorden) values(1956,'2133069','SELLO DE ACEITE',2,33.25,66.5,0);</v>
      </c>
    </row>
    <row r="1958" spans="1:8" x14ac:dyDescent="0.25">
      <c r="A1958" s="1">
        <v>1957</v>
      </c>
      <c r="B1958" s="3">
        <v>5147768</v>
      </c>
      <c r="C1958" s="2" t="s">
        <v>1154</v>
      </c>
      <c r="D1958">
        <v>2</v>
      </c>
      <c r="E1958">
        <v>1022</v>
      </c>
      <c r="F1958">
        <v>1328.6</v>
      </c>
      <c r="G1958">
        <v>0</v>
      </c>
      <c r="H1958" t="str">
        <f t="shared" si="30"/>
        <v>INSERT INTO ARTICULO(idarticulo,codigo,descripcion,idmarca,precio,costo,reorden) values(1957,'5147768','ARMADURA ROTOMARTILLO HM1211B',2,1022,1328.6,0);</v>
      </c>
    </row>
    <row r="1959" spans="1:8" x14ac:dyDescent="0.25">
      <c r="A1959" s="1">
        <v>1958</v>
      </c>
      <c r="B1959" s="3">
        <v>1001</v>
      </c>
      <c r="C1959" s="2" t="s">
        <v>1625</v>
      </c>
      <c r="D1959">
        <v>125</v>
      </c>
      <c r="E1959">
        <v>90</v>
      </c>
      <c r="F1959">
        <v>180</v>
      </c>
      <c r="G1959">
        <v>0</v>
      </c>
      <c r="H1959" t="str">
        <f t="shared" si="30"/>
        <v>INSERT INTO ARTICULO(idarticulo,codigo,descripcion,idmarca,precio,costo,reorden) values(1958,'1001','C ARBONES PARA VIBRADOR ELECTRICO DINGO',125,90,180,0);</v>
      </c>
    </row>
    <row r="1960" spans="1:8" x14ac:dyDescent="0.25">
      <c r="A1960" s="1">
        <v>1959</v>
      </c>
      <c r="B1960" s="3">
        <v>2136562</v>
      </c>
      <c r="C1960" s="2" t="s">
        <v>1155</v>
      </c>
      <c r="D1960">
        <v>2</v>
      </c>
      <c r="E1960">
        <v>25.65</v>
      </c>
      <c r="F1960">
        <v>51.3</v>
      </c>
      <c r="G1960">
        <v>0</v>
      </c>
      <c r="H1960" t="str">
        <f t="shared" si="30"/>
        <v>INSERT INTO ARTICULO(idarticulo,codigo,descripcion,idmarca,precio,costo,reorden) values(1959,'2136562','ORING',2,25.65,51.3,0);</v>
      </c>
    </row>
    <row r="1961" spans="1:8" x14ac:dyDescent="0.25">
      <c r="A1961" s="1">
        <v>1960</v>
      </c>
      <c r="B1961" s="3">
        <v>6758</v>
      </c>
      <c r="C1961" s="2" t="s">
        <v>1626</v>
      </c>
      <c r="D1961">
        <v>144</v>
      </c>
      <c r="E1961">
        <v>6950</v>
      </c>
      <c r="F1961">
        <v>9035</v>
      </c>
      <c r="G1961">
        <v>0</v>
      </c>
      <c r="H1961" t="str">
        <f t="shared" si="30"/>
        <v>INSERT INTO ARTICULO(idarticulo,codigo,descripcion,idmarca,precio,costo,reorden) values(1960,'6758','IMPRESORA EPSON FX890 10" 9 AGUJAS',144,6950,9035,0);</v>
      </c>
    </row>
    <row r="1962" spans="1:8" x14ac:dyDescent="0.25">
      <c r="A1962" s="1">
        <v>1961</v>
      </c>
      <c r="B1962" s="3">
        <v>9111296</v>
      </c>
      <c r="C1962" s="2" t="s">
        <v>1156</v>
      </c>
      <c r="D1962">
        <v>2</v>
      </c>
      <c r="E1962">
        <v>7.42</v>
      </c>
      <c r="F1962">
        <v>14.84</v>
      </c>
      <c r="G1962">
        <v>0</v>
      </c>
      <c r="H1962" t="str">
        <f t="shared" si="30"/>
        <v>INSERT INTO ARTICULO(idarticulo,codigo,descripcion,idmarca,precio,costo,reorden) values(1961,'9111296','TORNILLO CABEZA PLANA',2,7.42,14.84,0);</v>
      </c>
    </row>
    <row r="1963" spans="1:8" x14ac:dyDescent="0.25">
      <c r="A1963" s="1">
        <v>1962</v>
      </c>
      <c r="B1963" s="3">
        <v>4786</v>
      </c>
      <c r="C1963" s="2" t="s">
        <v>1627</v>
      </c>
      <c r="D1963">
        <v>125</v>
      </c>
      <c r="E1963">
        <v>55.51</v>
      </c>
      <c r="F1963">
        <v>111.02</v>
      </c>
      <c r="G1963">
        <v>0</v>
      </c>
      <c r="H1963" t="str">
        <f t="shared" si="30"/>
        <v>INSERT INTO ARTICULO(idarticulo,codigo,descripcion,idmarca,precio,costo,reorden) values(1962,'4786','ACEITE MOPAR MULTIGRADO 20W50',125,55.51,111.02,0);</v>
      </c>
    </row>
    <row r="1964" spans="1:8" x14ac:dyDescent="0.25">
      <c r="A1964" s="1">
        <v>1963</v>
      </c>
      <c r="B1964" s="3">
        <v>2631</v>
      </c>
      <c r="C1964" s="2" t="s">
        <v>1628</v>
      </c>
      <c r="D1964">
        <v>125</v>
      </c>
      <c r="E1964">
        <v>41.09</v>
      </c>
      <c r="F1964">
        <v>82.18</v>
      </c>
      <c r="G1964">
        <v>0</v>
      </c>
      <c r="H1964" t="str">
        <f t="shared" si="30"/>
        <v>INSERT INTO ARTICULO(idarticulo,codigo,descripcion,idmarca,precio,costo,reorden) values(1963,'2631','FILTRO DE ACEITE INTERFIL CHEVY VENTAS',125,41.09,82.18,0);</v>
      </c>
    </row>
    <row r="1965" spans="1:8" x14ac:dyDescent="0.25">
      <c r="A1965" s="1">
        <v>1964</v>
      </c>
      <c r="B1965" s="3" t="s">
        <v>2474</v>
      </c>
      <c r="C1965" s="2" t="s">
        <v>1157</v>
      </c>
      <c r="D1965">
        <v>2</v>
      </c>
      <c r="E1965">
        <v>35.17</v>
      </c>
      <c r="F1965">
        <v>70.34</v>
      </c>
      <c r="G1965">
        <v>0</v>
      </c>
      <c r="H1965" t="str">
        <f t="shared" si="30"/>
        <v>INSERT INTO ARTICULO(idarticulo,codigo,descripcion,idmarca,precio,costo,reorden) values(1964,'CB325','SET DE CARBONES CB325',2,35.17,70.34,0);</v>
      </c>
    </row>
    <row r="1966" spans="1:8" x14ac:dyDescent="0.25">
      <c r="A1966" s="1">
        <v>1965</v>
      </c>
      <c r="B1966" s="3">
        <v>728</v>
      </c>
      <c r="C1966" s="2" t="s">
        <v>1629</v>
      </c>
      <c r="D1966">
        <v>125</v>
      </c>
      <c r="E1966">
        <v>23.89</v>
      </c>
      <c r="F1966">
        <v>47.78</v>
      </c>
      <c r="G1966">
        <v>0</v>
      </c>
      <c r="H1966" t="str">
        <f t="shared" si="30"/>
        <v>INSERT INTO ARTICULO(idarticulo,codigo,descripcion,idmarca,precio,costo,reorden) values(1965,'728','BUJIA P/ CHEVY VENTAS AC DELCO',125,23.89,47.78,0);</v>
      </c>
    </row>
    <row r="1967" spans="1:8" x14ac:dyDescent="0.25">
      <c r="A1967" s="1">
        <v>1966</v>
      </c>
      <c r="B1967" s="3">
        <v>1810482</v>
      </c>
      <c r="C1967" s="2" t="s">
        <v>1158</v>
      </c>
      <c r="D1967">
        <v>2</v>
      </c>
      <c r="E1967">
        <v>80</v>
      </c>
      <c r="F1967">
        <v>160</v>
      </c>
      <c r="G1967">
        <v>0</v>
      </c>
      <c r="H1967" t="str">
        <f t="shared" si="30"/>
        <v>INSERT INTO ARTICULO(idarticulo,codigo,descripcion,idmarca,precio,costo,reorden) values(1966,'1810482','CARBONES',2,80,160,0);</v>
      </c>
    </row>
    <row r="1968" spans="1:8" x14ac:dyDescent="0.25">
      <c r="A1968" s="1">
        <v>1967</v>
      </c>
      <c r="B1968" s="3">
        <v>5060</v>
      </c>
      <c r="C1968" s="2" t="s">
        <v>1630</v>
      </c>
      <c r="D1968">
        <v>125</v>
      </c>
      <c r="E1968">
        <v>48.77</v>
      </c>
      <c r="F1968">
        <v>97.54</v>
      </c>
      <c r="G1968">
        <v>0</v>
      </c>
      <c r="H1968" t="str">
        <f t="shared" si="30"/>
        <v>INSERT INTO ARTICULO(idarticulo,codigo,descripcion,idmarca,precio,costo,reorden) values(1967,'5060','FILTRO DE GASOLINA INJETECH CHEVY VENTAS',125,48.77,97.54,0);</v>
      </c>
    </row>
    <row r="1969" spans="1:8" x14ac:dyDescent="0.25">
      <c r="A1969" s="1">
        <v>1968</v>
      </c>
      <c r="B1969" s="3">
        <v>1521809</v>
      </c>
      <c r="C1969" s="2" t="s">
        <v>1159</v>
      </c>
      <c r="D1969">
        <v>2</v>
      </c>
      <c r="E1969">
        <v>291.18</v>
      </c>
      <c r="F1969">
        <v>436.77</v>
      </c>
      <c r="G1969">
        <v>0</v>
      </c>
      <c r="H1969" t="str">
        <f t="shared" si="30"/>
        <v>INSERT INTO ARTICULO(idarticulo,codigo,descripcion,idmarca,precio,costo,reorden) values(1968,'1521809','CIGUEÑAL',2,291.18,436.77,0);</v>
      </c>
    </row>
    <row r="1970" spans="1:8" x14ac:dyDescent="0.25">
      <c r="A1970" s="1">
        <v>1969</v>
      </c>
      <c r="B1970" s="3">
        <v>6906</v>
      </c>
      <c r="C1970" s="2" t="s">
        <v>3298</v>
      </c>
      <c r="D1970">
        <v>18</v>
      </c>
      <c r="E1970">
        <v>141.96</v>
      </c>
      <c r="F1970">
        <v>212.94</v>
      </c>
      <c r="G1970">
        <v>0</v>
      </c>
      <c r="H1970" t="str">
        <f t="shared" si="30"/>
        <v>INSERT INTO ARTICULO(idarticulo,codigo,descripcion,idmarca,precio,costo,reorden) values(1969,'6906','THTROTLE. J-B',18,141.96,212.94,0);</v>
      </c>
    </row>
    <row r="1971" spans="1:8" x14ac:dyDescent="0.25">
      <c r="A1971" s="1">
        <v>1970</v>
      </c>
      <c r="B1971" s="3">
        <v>6400</v>
      </c>
      <c r="C1971" s="2" t="s">
        <v>1632</v>
      </c>
      <c r="D1971">
        <v>18</v>
      </c>
      <c r="E1971">
        <v>197.49</v>
      </c>
      <c r="F1971">
        <v>296.23500000000001</v>
      </c>
      <c r="G1971">
        <v>0</v>
      </c>
      <c r="H1971" t="str">
        <f t="shared" si="30"/>
        <v>INSERT INTO ARTICULO(idarticulo,codigo,descripcion,idmarca,precio,costo,reorden) values(1970,'6400','HOUSING CABLE 63"',18,197.49,296.235,0);</v>
      </c>
    </row>
    <row r="1972" spans="1:8" x14ac:dyDescent="0.25">
      <c r="A1972" s="1">
        <v>1971</v>
      </c>
      <c r="B1972" s="3">
        <v>6569</v>
      </c>
      <c r="C1972" s="2" t="s">
        <v>1633</v>
      </c>
      <c r="D1972">
        <v>125</v>
      </c>
      <c r="E1972">
        <v>55</v>
      </c>
      <c r="F1972">
        <v>110</v>
      </c>
      <c r="G1972">
        <v>0</v>
      </c>
      <c r="H1972" t="str">
        <f t="shared" si="30"/>
        <v>INSERT INTO ARTICULO(idarticulo,codigo,descripcion,idmarca,precio,costo,reorden) values(1971,'6569','ABRAZADERA CON RESORTE 3/4',125,55,110,0);</v>
      </c>
    </row>
    <row r="1973" spans="1:8" x14ac:dyDescent="0.25">
      <c r="A1973" s="1">
        <v>1972</v>
      </c>
      <c r="B1973" s="3">
        <v>12257</v>
      </c>
      <c r="C1973" s="2" t="s">
        <v>1160</v>
      </c>
      <c r="D1973">
        <v>20</v>
      </c>
      <c r="E1973">
        <v>3.75</v>
      </c>
      <c r="F1973">
        <v>7.5</v>
      </c>
      <c r="G1973">
        <v>0</v>
      </c>
      <c r="H1973" t="str">
        <f t="shared" si="30"/>
        <v>INSERT INTO ARTICULO(idarticulo,codigo,descripcion,idmarca,precio,costo,reorden) values(1972,'12257','ANILLO DE RETENCION',20,3.75,7.5,0);</v>
      </c>
    </row>
    <row r="1974" spans="1:8" x14ac:dyDescent="0.25">
      <c r="A1974" s="1">
        <v>1973</v>
      </c>
      <c r="B1974" s="3">
        <v>908</v>
      </c>
      <c r="C1974" s="2" t="s">
        <v>1634</v>
      </c>
      <c r="D1974">
        <v>125</v>
      </c>
      <c r="E1974">
        <v>80.73</v>
      </c>
      <c r="F1974">
        <v>161.46</v>
      </c>
      <c r="G1974">
        <v>0</v>
      </c>
      <c r="H1974" t="str">
        <f t="shared" si="30"/>
        <v>INSERT INTO ARTICULO(idarticulo,codigo,descripcion,idmarca,precio,costo,reorden) values(1973,'908','BANDA LISA 12 49 GATES A47',125,80.73,161.46,0);</v>
      </c>
    </row>
    <row r="1975" spans="1:8" x14ac:dyDescent="0.25">
      <c r="A1975" s="1">
        <v>1974</v>
      </c>
      <c r="B1975" s="3">
        <v>5269</v>
      </c>
      <c r="C1975" s="2" t="s">
        <v>3299</v>
      </c>
      <c r="D1975">
        <v>125</v>
      </c>
      <c r="E1975">
        <v>32.24</v>
      </c>
      <c r="F1975">
        <v>64.48</v>
      </c>
      <c r="G1975">
        <v>0</v>
      </c>
      <c r="H1975" t="str">
        <f t="shared" si="30"/>
        <v>INSERT INTO ARTICULO(idarticulo,codigo,descripcion,idmarca,precio,costo,reorden) values(1974,'5269','BANDA A032 GATES A32',125,32.24,64.48,0);</v>
      </c>
    </row>
    <row r="1976" spans="1:8" x14ac:dyDescent="0.25">
      <c r="A1976" s="1">
        <v>1975</v>
      </c>
      <c r="B1976" s="3">
        <v>2531</v>
      </c>
      <c r="C1976" s="2" t="s">
        <v>2809</v>
      </c>
      <c r="D1976">
        <v>44</v>
      </c>
      <c r="E1976">
        <v>450</v>
      </c>
      <c r="F1976">
        <v>585</v>
      </c>
      <c r="G1976">
        <v>0</v>
      </c>
      <c r="H1976" t="str">
        <f t="shared" si="30"/>
        <v>INSERT INTO ARTICULO(idarticulo,codigo,descripcion,idmarca,precio,costo,reorden) values(1975,'2531','MANO DE OBRA E INSTALACION DE CABLES ADICIONALES Y REPOSICION DE CUBIERTA DE CON',44,450,585,0);</v>
      </c>
    </row>
    <row r="1977" spans="1:8" x14ac:dyDescent="0.25">
      <c r="A1977" s="1">
        <v>1976</v>
      </c>
      <c r="B1977" s="3">
        <v>5514</v>
      </c>
      <c r="C1977" s="2" t="s">
        <v>3300</v>
      </c>
      <c r="D1977">
        <v>125</v>
      </c>
      <c r="E1977">
        <v>5000</v>
      </c>
      <c r="F1977">
        <v>6500</v>
      </c>
      <c r="G1977">
        <v>0</v>
      </c>
      <c r="H1977" t="str">
        <f t="shared" si="30"/>
        <v>INSERT INTO ARTICULO(idarticulo,codigo,descripcion,idmarca,precio,costo,reorden) values(1976,'5514','PINTURA GENERAL EN COLOR AZUL Y PLATA, TONO MATE, COLORES ORIGINALES EN AZUL Y G',125,5000,6500,0);</v>
      </c>
    </row>
    <row r="1978" spans="1:8" x14ac:dyDescent="0.25">
      <c r="A1978" s="1">
        <v>1977</v>
      </c>
      <c r="B1978" s="3">
        <v>4132</v>
      </c>
      <c r="C1978" s="2" t="s">
        <v>1635</v>
      </c>
      <c r="D1978">
        <v>125</v>
      </c>
      <c r="E1978">
        <v>92</v>
      </c>
      <c r="F1978">
        <v>184</v>
      </c>
      <c r="G1978">
        <v>0</v>
      </c>
      <c r="H1978" t="str">
        <f t="shared" si="30"/>
        <v>INSERT INTO ARTICULO(idarticulo,codigo,descripcion,idmarca,precio,costo,reorden) values(1977,'4132','CONDUIT PARED DELGADA 1"',125,92,184,0);</v>
      </c>
    </row>
    <row r="1979" spans="1:8" x14ac:dyDescent="0.25">
      <c r="A1979" s="1">
        <v>1978</v>
      </c>
      <c r="B1979" s="3">
        <v>150052</v>
      </c>
      <c r="C1979" s="2" t="s">
        <v>1162</v>
      </c>
      <c r="D1979">
        <v>125</v>
      </c>
      <c r="E1979">
        <v>163</v>
      </c>
      <c r="F1979">
        <v>244.5</v>
      </c>
      <c r="G1979">
        <v>0</v>
      </c>
      <c r="H1979" t="str">
        <f t="shared" si="30"/>
        <v>INSERT INTO ARTICULO(idarticulo,codigo,descripcion,idmarca,precio,costo,reorden) values(1978,'150052','JUEGO DE DESARMADORES STANLEY PRO 6 PIEZAS 69-170',125,163,244.5,0);</v>
      </c>
    </row>
    <row r="1980" spans="1:8" x14ac:dyDescent="0.25">
      <c r="A1980" s="1">
        <v>1979</v>
      </c>
      <c r="B1980" s="3" t="s">
        <v>2475</v>
      </c>
      <c r="C1980" s="2" t="s">
        <v>1163</v>
      </c>
      <c r="D1980">
        <v>125</v>
      </c>
      <c r="E1980">
        <v>119.52</v>
      </c>
      <c r="F1980">
        <v>179.28</v>
      </c>
      <c r="G1980">
        <v>0</v>
      </c>
      <c r="H1980" t="str">
        <f t="shared" si="30"/>
        <v>INSERT INTO ARTICULO(idarticulo,codigo,descripcion,idmarca,precio,costo,reorden) values(1979,'UR4996','JUEGO 9 LLAVES HEXAGONAL BOLA MM URREA',125,119.52,179.28,0);</v>
      </c>
    </row>
    <row r="1981" spans="1:8" x14ac:dyDescent="0.25">
      <c r="A1981" s="1">
        <v>1980</v>
      </c>
      <c r="B1981" s="3">
        <v>5847</v>
      </c>
      <c r="C1981" s="2" t="s">
        <v>1638</v>
      </c>
      <c r="D1981">
        <v>125</v>
      </c>
      <c r="E1981">
        <v>1.68</v>
      </c>
      <c r="F1981">
        <v>3.36</v>
      </c>
      <c r="G1981">
        <v>0</v>
      </c>
      <c r="H1981" t="str">
        <f t="shared" si="30"/>
        <v>INSERT INTO ARTICULO(idarticulo,codigo,descripcion,idmarca,precio,costo,reorden) values(1980,'5847','ABRAZADERA OMEGA P/TUBO DE 1"',125,1.68,3.36,0);</v>
      </c>
    </row>
    <row r="1982" spans="1:8" x14ac:dyDescent="0.25">
      <c r="A1982" s="1">
        <v>1981</v>
      </c>
      <c r="B1982" s="3" t="s">
        <v>2476</v>
      </c>
      <c r="C1982" s="2" t="s">
        <v>1164</v>
      </c>
      <c r="D1982">
        <v>125</v>
      </c>
      <c r="E1982">
        <v>189.24</v>
      </c>
      <c r="F1982">
        <v>283.86</v>
      </c>
      <c r="G1982">
        <v>0</v>
      </c>
      <c r="H1982" t="str">
        <f t="shared" si="30"/>
        <v>INSERT INTO ARTICULO(idarticulo,codigo,descripcion,idmarca,precio,costo,reorden) values(1981,'URD1','CAJA DE HERRAMIENTA METALICA 30 X 16 X 14 CMS URREA',125,189.24,283.86,0);</v>
      </c>
    </row>
    <row r="1983" spans="1:8" x14ac:dyDescent="0.25">
      <c r="A1983" s="1">
        <v>1982</v>
      </c>
      <c r="B1983" s="3">
        <v>5895</v>
      </c>
      <c r="C1983" s="2" t="s">
        <v>1639</v>
      </c>
      <c r="D1983">
        <v>125</v>
      </c>
      <c r="E1983">
        <v>0.47</v>
      </c>
      <c r="F1983">
        <v>0.94</v>
      </c>
      <c r="G1983">
        <v>0</v>
      </c>
      <c r="H1983" t="str">
        <f t="shared" si="30"/>
        <v>INSERT INTO ARTICULO(idarticulo,codigo,descripcion,idmarca,precio,costo,reorden) values(1982,'5895','TAQUETE NYLON (3/8) S10 FISHER',125,0.47,0.94,0);</v>
      </c>
    </row>
    <row r="1984" spans="1:8" x14ac:dyDescent="0.25">
      <c r="A1984" s="1">
        <v>1983</v>
      </c>
      <c r="B1984" s="3" t="s">
        <v>2477</v>
      </c>
      <c r="C1984" s="2" t="s">
        <v>1165</v>
      </c>
      <c r="D1984">
        <v>125</v>
      </c>
      <c r="E1984">
        <v>53.55</v>
      </c>
      <c r="F1984">
        <v>107.1</v>
      </c>
      <c r="G1984">
        <v>0</v>
      </c>
      <c r="H1984" t="str">
        <f t="shared" si="30"/>
        <v>INSERT INTO ARTICULO(idarticulo,codigo,descripcion,idmarca,precio,costo,reorden) values(1983,'CESTO','CESTO PARA BASURA',125,53.55,107.1,0);</v>
      </c>
    </row>
    <row r="1985" spans="1:8" x14ac:dyDescent="0.25">
      <c r="A1985" s="1">
        <v>1984</v>
      </c>
      <c r="B1985" s="3">
        <v>818</v>
      </c>
      <c r="C1985" s="2" t="s">
        <v>1641</v>
      </c>
      <c r="D1985">
        <v>125</v>
      </c>
      <c r="E1985">
        <v>8.15</v>
      </c>
      <c r="F1985">
        <v>16.3</v>
      </c>
      <c r="G1985">
        <v>0</v>
      </c>
      <c r="H1985" t="str">
        <f t="shared" si="30"/>
        <v>INSERT INTO ARTICULO(idarticulo,codigo,descripcion,idmarca,precio,costo,reorden) values(1984,'818','51L300 BISAGRA P/SUELTO 3X3 LATON',125,8.15,16.3,0);</v>
      </c>
    </row>
    <row r="1986" spans="1:8" x14ac:dyDescent="0.25">
      <c r="A1986" s="1">
        <v>1985</v>
      </c>
      <c r="B1986" s="3">
        <v>3957</v>
      </c>
      <c r="C1986" s="2" t="s">
        <v>1642</v>
      </c>
      <c r="D1986">
        <v>2</v>
      </c>
      <c r="E1986">
        <v>4</v>
      </c>
      <c r="F1986">
        <v>8</v>
      </c>
      <c r="G1986">
        <v>0</v>
      </c>
      <c r="H1986" t="str">
        <f t="shared" si="30"/>
        <v>INSERT INTO ARTICULO(idarticulo,codigo,descripcion,idmarca,precio,costo,reorden) values(1985,'3957','TERMINAL DE RESORTE',2,4,8,0);</v>
      </c>
    </row>
    <row r="1987" spans="1:8" x14ac:dyDescent="0.25">
      <c r="A1987" s="1">
        <v>1986</v>
      </c>
      <c r="B1987" s="3">
        <v>194</v>
      </c>
      <c r="C1987" s="2" t="s">
        <v>1643</v>
      </c>
      <c r="D1987">
        <v>2</v>
      </c>
      <c r="E1987">
        <v>88</v>
      </c>
      <c r="F1987">
        <v>176</v>
      </c>
      <c r="G1987">
        <v>0</v>
      </c>
      <c r="H1987" t="str">
        <f t="shared" ref="H1987:H2050" si="31">CONCATENATE("INSERT INTO ARTICULO(idarticulo,codigo,descripcion,idmarca,precio,costo,reorden) values(",A1987,",'",B1987,"','",C1987,"',",D1987,",",E1987,",",F1987,",",G1987,");")</f>
        <v>INSERT INTO ARTICULO(idarticulo,codigo,descripcion,idmarca,precio,costo,reorden) values(1986,'194','DEPOSITO DE LA ASA',2,88,176,0);</v>
      </c>
    </row>
    <row r="1988" spans="1:8" x14ac:dyDescent="0.25">
      <c r="A1988" s="1">
        <v>1987</v>
      </c>
      <c r="B1988" s="3" t="s">
        <v>2478</v>
      </c>
      <c r="C1988" s="2" t="s">
        <v>1166</v>
      </c>
      <c r="D1988">
        <v>18</v>
      </c>
      <c r="E1988">
        <v>27.82</v>
      </c>
      <c r="F1988">
        <v>55.64</v>
      </c>
      <c r="G1988">
        <v>0</v>
      </c>
      <c r="H1988" t="str">
        <f t="shared" si="31"/>
        <v>INSERT INTO ARTICULO(idarticulo,codigo,descripcion,idmarca,precio,costo,reorden) values(1987,'CIP274041','GOMA AMORTIGUADOR',18,27.82,55.64,0);</v>
      </c>
    </row>
    <row r="1989" spans="1:8" x14ac:dyDescent="0.25">
      <c r="A1989" s="1">
        <v>1988</v>
      </c>
      <c r="B1989" s="3">
        <v>2000</v>
      </c>
      <c r="C1989" s="2" t="s">
        <v>1644</v>
      </c>
      <c r="D1989">
        <v>2</v>
      </c>
      <c r="E1989">
        <v>2</v>
      </c>
      <c r="F1989">
        <v>4</v>
      </c>
      <c r="G1989">
        <v>0</v>
      </c>
      <c r="H1989" t="str">
        <f t="shared" si="31"/>
        <v>INSERT INTO ARTICULO(idarticulo,codigo,descripcion,idmarca,precio,costo,reorden) values(1988,'2000','ARANDELA DE GOMA',2,2,4,0);</v>
      </c>
    </row>
    <row r="1990" spans="1:8" x14ac:dyDescent="0.25">
      <c r="A1990" s="1">
        <v>1989</v>
      </c>
      <c r="B1990" s="3" t="s">
        <v>2479</v>
      </c>
      <c r="C1990" s="2" t="s">
        <v>1167</v>
      </c>
      <c r="D1990">
        <v>18</v>
      </c>
      <c r="E1990">
        <v>154.53</v>
      </c>
      <c r="F1990">
        <v>231.79499999999999</v>
      </c>
      <c r="G1990">
        <v>0</v>
      </c>
      <c r="H1990" t="str">
        <f t="shared" si="31"/>
        <v>INSERT INTO ARTICULO(idarticulo,codigo,descripcion,idmarca,precio,costo,reorden) values(1989,'CIP491929','RESORTE DE COMPRESION',18,154.53,231.795,0);</v>
      </c>
    </row>
    <row r="1991" spans="1:8" x14ac:dyDescent="0.25">
      <c r="A1991" s="1">
        <v>1990</v>
      </c>
      <c r="B1991" s="3">
        <v>3962</v>
      </c>
      <c r="C1991" s="2" t="s">
        <v>1645</v>
      </c>
      <c r="D1991">
        <v>2</v>
      </c>
      <c r="E1991">
        <v>4</v>
      </c>
      <c r="F1991">
        <v>8</v>
      </c>
      <c r="G1991">
        <v>0</v>
      </c>
      <c r="H1991" t="str">
        <f t="shared" si="31"/>
        <v>INSERT INTO ARTICULO(idarticulo,codigo,descripcion,idmarca,precio,costo,reorden) values(1990,'3962','TORNILLO MARIPOSA',2,4,8,0);</v>
      </c>
    </row>
    <row r="1992" spans="1:8" x14ac:dyDescent="0.25">
      <c r="A1992" s="1">
        <v>1991</v>
      </c>
      <c r="B1992" s="3" t="s">
        <v>2480</v>
      </c>
      <c r="C1992" s="2" t="s">
        <v>1168</v>
      </c>
      <c r="D1992">
        <v>18</v>
      </c>
      <c r="E1992">
        <v>170</v>
      </c>
      <c r="F1992">
        <v>255</v>
      </c>
      <c r="G1992">
        <v>0</v>
      </c>
      <c r="H1992" t="str">
        <f t="shared" si="31"/>
        <v>INSERT INTO ARTICULO(idarticulo,codigo,descripcion,idmarca,precio,costo,reorden) values(1991,'S003','TRASLADOS (FLETE)',18,170,255,0);</v>
      </c>
    </row>
    <row r="1993" spans="1:8" x14ac:dyDescent="0.25">
      <c r="A1993" s="1">
        <v>1992</v>
      </c>
      <c r="B1993" s="3">
        <v>2782</v>
      </c>
      <c r="C1993" s="2" t="s">
        <v>1646</v>
      </c>
      <c r="D1993">
        <v>2</v>
      </c>
      <c r="E1993">
        <v>150</v>
      </c>
      <c r="F1993">
        <v>225</v>
      </c>
      <c r="G1993">
        <v>0</v>
      </c>
      <c r="H1993" t="str">
        <f t="shared" si="31"/>
        <v>INSERT INTO ARTICULO(idarticulo,codigo,descripcion,idmarca,precio,costo,reorden) values(1992,'2782','BASE',2,150,225,0);</v>
      </c>
    </row>
    <row r="1994" spans="1:8" x14ac:dyDescent="0.25">
      <c r="A1994" s="1">
        <v>1993</v>
      </c>
      <c r="B1994" s="3">
        <v>45037</v>
      </c>
      <c r="C1994" s="2" t="s">
        <v>1169</v>
      </c>
      <c r="D1994">
        <v>20</v>
      </c>
      <c r="E1994">
        <v>741</v>
      </c>
      <c r="F1994">
        <v>963.3</v>
      </c>
      <c r="G1994">
        <v>0</v>
      </c>
      <c r="H1994" t="str">
        <f t="shared" si="31"/>
        <v>INSERT INTO ARTICULO(idarticulo,codigo,descripcion,idmarca,precio,costo,reorden) values(1993,'45037','TAPA DE MOTOR',20,741,963.3,0);</v>
      </c>
    </row>
    <row r="1995" spans="1:8" x14ac:dyDescent="0.25">
      <c r="A1995" s="1">
        <v>1994</v>
      </c>
      <c r="B1995" s="3">
        <v>3178999</v>
      </c>
      <c r="C1995" s="2" t="s">
        <v>1170</v>
      </c>
      <c r="D1995">
        <v>2</v>
      </c>
      <c r="E1995">
        <v>230</v>
      </c>
      <c r="F1995">
        <v>345</v>
      </c>
      <c r="G1995">
        <v>0</v>
      </c>
      <c r="H1995" t="str">
        <f t="shared" si="31"/>
        <v>INSERT INTO ARTICULO(idarticulo,codigo,descripcion,idmarca,precio,costo,reorden) values(1994,'3178999','TAPA INTERMEDIA',2,230,345,0);</v>
      </c>
    </row>
    <row r="1996" spans="1:8" x14ac:dyDescent="0.25">
      <c r="A1996" s="1">
        <v>1995</v>
      </c>
      <c r="B1996" s="3" t="s">
        <v>2481</v>
      </c>
      <c r="C1996" s="2" t="s">
        <v>1171</v>
      </c>
      <c r="D1996">
        <v>125</v>
      </c>
      <c r="E1996">
        <v>180.7784</v>
      </c>
      <c r="F1996">
        <v>271.16759999999999</v>
      </c>
      <c r="G1996">
        <v>0</v>
      </c>
      <c r="H1996" t="str">
        <f t="shared" si="31"/>
        <v>INSERT INTO ARTICULO(idarticulo,codigo,descripcion,idmarca,precio,costo,reorden) values(1995,'PERNO1','PERNO DE DIRECCION LADO 1',125,180.7784,271.1676,0);</v>
      </c>
    </row>
    <row r="1997" spans="1:8" x14ac:dyDescent="0.25">
      <c r="A1997" s="1">
        <v>1996</v>
      </c>
      <c r="B1997" s="3">
        <v>6093</v>
      </c>
      <c r="C1997" s="2" t="s">
        <v>1648</v>
      </c>
      <c r="D1997">
        <v>93</v>
      </c>
      <c r="E1997">
        <v>103.41</v>
      </c>
      <c r="F1997">
        <v>155.11500000000001</v>
      </c>
      <c r="G1997">
        <v>0</v>
      </c>
      <c r="H1997" t="str">
        <f t="shared" si="31"/>
        <v>INSERT INTO ARTICULO(idarticulo,codigo,descripcion,idmarca,precio,costo,reorden) values(1996,'6093','GTS CONEX MEGACRIMP',93,103.41,155.115,0);</v>
      </c>
    </row>
    <row r="1998" spans="1:8" x14ac:dyDescent="0.25">
      <c r="A1998" s="1">
        <v>1997</v>
      </c>
      <c r="B1998" s="3" t="s">
        <v>2482</v>
      </c>
      <c r="C1998" s="2" t="s">
        <v>1172</v>
      </c>
      <c r="D1998">
        <v>125</v>
      </c>
      <c r="E1998">
        <v>187.48519999999999</v>
      </c>
      <c r="F1998">
        <v>281.2278</v>
      </c>
      <c r="G1998">
        <v>0</v>
      </c>
      <c r="H1998" t="str">
        <f t="shared" si="31"/>
        <v>INSERT INTO ARTICULO(idarticulo,codigo,descripcion,idmarca,precio,costo,reorden) values(1997,'PERNO2','PERNO DE DIRECCION LADO 2',125,187.4852,281.2278,0);</v>
      </c>
    </row>
    <row r="1999" spans="1:8" x14ac:dyDescent="0.25">
      <c r="A1999" s="1">
        <v>1998</v>
      </c>
      <c r="B1999" s="3">
        <v>4917</v>
      </c>
      <c r="C1999" s="2" t="s">
        <v>1649</v>
      </c>
      <c r="D1999">
        <v>20</v>
      </c>
      <c r="E1999">
        <v>282.07</v>
      </c>
      <c r="F1999">
        <v>423.10500000000002</v>
      </c>
      <c r="G1999">
        <v>0</v>
      </c>
      <c r="H1999" t="str">
        <f t="shared" si="31"/>
        <v>INSERT INTO ARTICULO(idarticulo,codigo,descripcion,idmarca,precio,costo,reorden) values(1998,'4917','RODAMIENTO',20,282.07,423.105,0);</v>
      </c>
    </row>
    <row r="2000" spans="1:8" x14ac:dyDescent="0.25">
      <c r="A2000" s="1">
        <v>1999</v>
      </c>
      <c r="B2000" s="3" t="s">
        <v>2483</v>
      </c>
      <c r="C2000" s="2" t="s">
        <v>1173</v>
      </c>
      <c r="D2000">
        <v>125</v>
      </c>
      <c r="E2000">
        <v>1810.0706</v>
      </c>
      <c r="F2000">
        <v>2353.0916999999999</v>
      </c>
      <c r="G2000">
        <v>0</v>
      </c>
      <c r="H2000" t="str">
        <f t="shared" si="31"/>
        <v>INSERT INTO ARTICULO(idarticulo,codigo,descripcion,idmarca,precio,costo,reorden) values(1999,'LINK','LINK YALE EJE DE DIRECCION HUESO',125,1810.0706,2353.0917,0);</v>
      </c>
    </row>
    <row r="2001" spans="1:8" x14ac:dyDescent="0.25">
      <c r="A2001" s="1">
        <v>2000</v>
      </c>
      <c r="B2001" s="3">
        <v>336</v>
      </c>
      <c r="C2001" s="2" t="s">
        <v>1650</v>
      </c>
      <c r="D2001">
        <v>20</v>
      </c>
      <c r="E2001">
        <v>902.49</v>
      </c>
      <c r="F2001">
        <v>1173.2370000000001</v>
      </c>
      <c r="G2001">
        <v>0</v>
      </c>
      <c r="H2001" t="str">
        <f t="shared" si="31"/>
        <v>INSERT INTO ARTICULO(idarticulo,codigo,descripcion,idmarca,precio,costo,reorden) values(2000,'336','ENGRANE',20,902.49,1173.237,0);</v>
      </c>
    </row>
    <row r="2002" spans="1:8" x14ac:dyDescent="0.25">
      <c r="A2002" s="1">
        <v>2001</v>
      </c>
      <c r="B2002" s="3" t="s">
        <v>2484</v>
      </c>
      <c r="C2002" s="2" t="s">
        <v>1174</v>
      </c>
      <c r="D2002">
        <v>125</v>
      </c>
      <c r="E2002">
        <v>19.8</v>
      </c>
      <c r="F2002">
        <v>39.6</v>
      </c>
      <c r="G2002">
        <v>0</v>
      </c>
      <c r="H2002" t="str">
        <f t="shared" si="31"/>
        <v>INSERT INTO ARTICULO(idarticulo,codigo,descripcion,idmarca,precio,costo,reorden) values(2001,'CANDPERNO','CANDADO DE PERNO DE DIRECCION',125,19.8,39.6,0);</v>
      </c>
    </row>
    <row r="2003" spans="1:8" x14ac:dyDescent="0.25">
      <c r="A2003" s="1">
        <v>2002</v>
      </c>
      <c r="B2003" s="3">
        <v>6218</v>
      </c>
      <c r="C2003" s="2" t="s">
        <v>1250</v>
      </c>
      <c r="D2003">
        <v>20</v>
      </c>
      <c r="E2003">
        <v>141.37</v>
      </c>
      <c r="F2003">
        <v>212.05500000000001</v>
      </c>
      <c r="G2003">
        <v>0</v>
      </c>
      <c r="H2003" t="str">
        <f t="shared" si="31"/>
        <v>INSERT INTO ARTICULO(idarticulo,codigo,descripcion,idmarca,precio,costo,reorden) values(2002,'6218','LLAVE',20,141.37,212.055,0);</v>
      </c>
    </row>
    <row r="2004" spans="1:8" x14ac:dyDescent="0.25">
      <c r="A2004" s="1">
        <v>2003</v>
      </c>
      <c r="B2004" s="3" t="s">
        <v>2485</v>
      </c>
      <c r="C2004" s="2" t="s">
        <v>1175</v>
      </c>
      <c r="D2004">
        <v>125</v>
      </c>
      <c r="E2004">
        <v>874.01639999999998</v>
      </c>
      <c r="F2004">
        <v>1136.2212999999999</v>
      </c>
      <c r="G2004">
        <v>0</v>
      </c>
      <c r="H2004" t="str">
        <f t="shared" si="31"/>
        <v>INSERT INTO ARTICULO(idarticulo,codigo,descripcion,idmarca,precio,costo,reorden) values(2003,'TACON','TACON SOPORTE EJE DE DIRECCION',125,874.0164,1136.2213,0);</v>
      </c>
    </row>
    <row r="2005" spans="1:8" x14ac:dyDescent="0.25">
      <c r="A2005" s="1">
        <v>2004</v>
      </c>
      <c r="B2005" s="3" t="s">
        <v>2486</v>
      </c>
      <c r="C2005" s="2" t="s">
        <v>1176</v>
      </c>
      <c r="D2005">
        <v>141</v>
      </c>
      <c r="E2005">
        <v>330</v>
      </c>
      <c r="F2005">
        <v>429</v>
      </c>
      <c r="G2005">
        <v>0</v>
      </c>
      <c r="H2005" t="str">
        <f t="shared" si="31"/>
        <v>INSERT INTO ARTICULO(idarticulo,codigo,descripcion,idmarca,precio,costo,reorden) values(2004,'CONECTORBAT','CONECTOR DE BATERIA',141,330,429,0);</v>
      </c>
    </row>
    <row r="2006" spans="1:8" x14ac:dyDescent="0.25">
      <c r="A2006" s="1">
        <v>2005</v>
      </c>
      <c r="B2006" s="3">
        <v>75</v>
      </c>
      <c r="C2006" s="2" t="s">
        <v>1177</v>
      </c>
      <c r="D2006">
        <v>145</v>
      </c>
      <c r="E2006">
        <v>100</v>
      </c>
      <c r="F2006">
        <v>200</v>
      </c>
      <c r="G2006">
        <v>0</v>
      </c>
      <c r="H2006" t="str">
        <f t="shared" si="31"/>
        <v>INSERT INTO ARTICULO(idarticulo,codigo,descripcion,idmarca,precio,costo,reorden) values(2005,'75','LONA DE 1.50 X .85 CMS',145,100,200,0);</v>
      </c>
    </row>
    <row r="2007" spans="1:8" x14ac:dyDescent="0.25">
      <c r="A2007" s="1">
        <v>2006</v>
      </c>
      <c r="B2007" s="3">
        <v>4654</v>
      </c>
      <c r="C2007" s="2" t="s">
        <v>1651</v>
      </c>
      <c r="D2007">
        <v>125</v>
      </c>
      <c r="E2007">
        <v>63.18</v>
      </c>
      <c r="F2007">
        <v>126.36</v>
      </c>
      <c r="G2007">
        <v>0</v>
      </c>
      <c r="H2007" t="str">
        <f t="shared" si="31"/>
        <v>INSERT INTO ARTICULO(idarticulo,codigo,descripcion,idmarca,precio,costo,reorden) values(2006,'4654','RETEN CIGUEÑAL DE CHEVY 26X42X8 (CHEVY VENTAS)',125,63.18,126.36,0);</v>
      </c>
    </row>
    <row r="2008" spans="1:8" x14ac:dyDescent="0.25">
      <c r="A2008" s="1">
        <v>2007</v>
      </c>
      <c r="B2008" s="3">
        <v>75</v>
      </c>
      <c r="C2008" s="2" t="s">
        <v>1177</v>
      </c>
      <c r="D2008">
        <v>145</v>
      </c>
      <c r="E2008">
        <v>100</v>
      </c>
      <c r="F2008">
        <v>200</v>
      </c>
      <c r="G2008">
        <v>0</v>
      </c>
      <c r="H2008" t="str">
        <f t="shared" si="31"/>
        <v>INSERT INTO ARTICULO(idarticulo,codigo,descripcion,idmarca,precio,costo,reorden) values(2007,'75','LONA DE 1.50 X .85 CMS',145,100,200,0);</v>
      </c>
    </row>
    <row r="2009" spans="1:8" x14ac:dyDescent="0.25">
      <c r="A2009" s="1">
        <v>2008</v>
      </c>
      <c r="B2009" s="3" t="s">
        <v>2487</v>
      </c>
      <c r="C2009" s="2" t="s">
        <v>1178</v>
      </c>
      <c r="D2009">
        <v>95</v>
      </c>
      <c r="E2009">
        <v>263</v>
      </c>
      <c r="F2009">
        <v>394.5</v>
      </c>
      <c r="G2009">
        <v>0</v>
      </c>
      <c r="H2009" t="str">
        <f t="shared" si="31"/>
        <v>INSERT INTO ARTICULO(idarticulo,codigo,descripcion,idmarca,precio,costo,reorden) values(2008,'SF5','LIMA ROTATIVA SF-5 D/C 1/2*1*1/4 ARBOL RADIO SGS',95,263,394.5,0);</v>
      </c>
    </row>
    <row r="2010" spans="1:8" x14ac:dyDescent="0.25">
      <c r="A2010" s="1">
        <v>2009</v>
      </c>
      <c r="B2010" s="3" t="s">
        <v>2488</v>
      </c>
      <c r="C2010" s="2" t="s">
        <v>1179</v>
      </c>
      <c r="D2010">
        <v>125</v>
      </c>
      <c r="E2010">
        <v>259</v>
      </c>
      <c r="F2010">
        <v>388.5</v>
      </c>
      <c r="G2010">
        <v>0</v>
      </c>
      <c r="H2010" t="str">
        <f t="shared" si="31"/>
        <v>INSERT INTO ARTICULO(idarticulo,codigo,descripcion,idmarca,precio,costo,reorden) values(2009,'IR6LN','PINZA NARIZ LARGA 6 C/CORTADOR VISE GRIP',125,259,388.5,0);</v>
      </c>
    </row>
    <row r="2011" spans="1:8" x14ac:dyDescent="0.25">
      <c r="A2011" s="1">
        <v>2010</v>
      </c>
      <c r="B2011" s="3">
        <v>4800</v>
      </c>
      <c r="C2011" s="2" t="s">
        <v>1653</v>
      </c>
      <c r="D2011">
        <v>125</v>
      </c>
      <c r="E2011">
        <v>180</v>
      </c>
      <c r="F2011">
        <v>270</v>
      </c>
      <c r="G2011">
        <v>0</v>
      </c>
      <c r="H2011" t="str">
        <f t="shared" si="31"/>
        <v>INSERT INTO ARTICULO(idarticulo,codigo,descripcion,idmarca,precio,costo,reorden) values(2010,'4800','FLECHA PARA DIABLITO',125,180,270,0);</v>
      </c>
    </row>
    <row r="2012" spans="1:8" x14ac:dyDescent="0.25">
      <c r="A2012" s="1">
        <v>2011</v>
      </c>
      <c r="B2012" s="3" t="s">
        <v>2489</v>
      </c>
      <c r="C2012" s="2" t="s">
        <v>1180</v>
      </c>
      <c r="D2012">
        <v>125</v>
      </c>
      <c r="E2012">
        <v>111.43</v>
      </c>
      <c r="F2012">
        <v>167.14500000000001</v>
      </c>
      <c r="G2012">
        <v>0</v>
      </c>
      <c r="H2012" t="str">
        <f t="shared" si="31"/>
        <v>INSERT INTO ARTICULO(idarticulo,codigo,descripcion,idmarca,precio,costo,reorden) values(2011,'UR5270','NUDO UNIVERSAL DE 3/8" URREA',125,111.43,167.145,0);</v>
      </c>
    </row>
    <row r="2013" spans="1:8" x14ac:dyDescent="0.25">
      <c r="A2013" s="1">
        <v>2012</v>
      </c>
      <c r="B2013" s="3">
        <v>6580</v>
      </c>
      <c r="C2013" s="2" t="s">
        <v>1654</v>
      </c>
      <c r="D2013">
        <v>101</v>
      </c>
      <c r="E2013">
        <v>288.67</v>
      </c>
      <c r="F2013">
        <v>433.005</v>
      </c>
      <c r="G2013">
        <v>0</v>
      </c>
      <c r="H2013" t="str">
        <f t="shared" si="31"/>
        <v>INSERT INTO ARTICULO(idarticulo,codigo,descripcion,idmarca,precio,costo,reorden) values(2012,'6580','VALVULA DE ADMISION 9 HP',101,288.67,433.005,0);</v>
      </c>
    </row>
    <row r="2014" spans="1:8" x14ac:dyDescent="0.25">
      <c r="A2014" s="1">
        <v>2013</v>
      </c>
      <c r="B2014" s="3" t="s">
        <v>2490</v>
      </c>
      <c r="C2014" s="2" t="s">
        <v>287</v>
      </c>
      <c r="D2014">
        <v>76</v>
      </c>
      <c r="E2014">
        <v>195</v>
      </c>
      <c r="F2014">
        <v>292.5</v>
      </c>
      <c r="G2014">
        <v>0</v>
      </c>
      <c r="H2014" t="str">
        <f t="shared" si="31"/>
        <v>INSERT INTO ARTICULO(idarticulo,codigo,descripcion,idmarca,precio,costo,reorden) values(2013,'BF7675D','FILTRO DE DIESEL',76,195,292.5,0);</v>
      </c>
    </row>
    <row r="2015" spans="1:8" x14ac:dyDescent="0.25">
      <c r="A2015" s="1">
        <v>2014</v>
      </c>
      <c r="B2015" s="3">
        <v>4743</v>
      </c>
      <c r="C2015" s="2" t="s">
        <v>1656</v>
      </c>
      <c r="D2015">
        <v>2</v>
      </c>
      <c r="E2015">
        <v>816</v>
      </c>
      <c r="F2015">
        <v>1060.8</v>
      </c>
      <c r="G2015">
        <v>0</v>
      </c>
      <c r="H2015" t="str">
        <f t="shared" si="31"/>
        <v>INSERT INTO ARTICULO(idarticulo,codigo,descripcion,idmarca,precio,costo,reorden) values(2014,'4743','TAMBOR HM1304B',2,816,1060.8,0);</v>
      </c>
    </row>
    <row r="2016" spans="1:8" x14ac:dyDescent="0.25">
      <c r="A2016" s="1">
        <v>2015</v>
      </c>
      <c r="B2016" s="3">
        <v>5694</v>
      </c>
      <c r="C2016" s="2" t="s">
        <v>1438</v>
      </c>
      <c r="D2016">
        <v>2</v>
      </c>
      <c r="E2016">
        <v>22</v>
      </c>
      <c r="F2016">
        <v>44</v>
      </c>
      <c r="G2016">
        <v>0</v>
      </c>
      <c r="H2016" t="str">
        <f t="shared" si="31"/>
        <v>INSERT INTO ARTICULO(idarticulo,codigo,descripcion,idmarca,precio,costo,reorden) values(2015,'5694','SELLO',2,22,44,0);</v>
      </c>
    </row>
    <row r="2017" spans="1:8" x14ac:dyDescent="0.25">
      <c r="A2017" s="1">
        <v>2016</v>
      </c>
      <c r="B2017" s="3" t="s">
        <v>2491</v>
      </c>
      <c r="C2017" s="2" t="s">
        <v>1181</v>
      </c>
      <c r="D2017">
        <v>74</v>
      </c>
      <c r="E2017">
        <v>539.29330000000004</v>
      </c>
      <c r="F2017">
        <v>701.08119999999997</v>
      </c>
      <c r="G2017">
        <v>0</v>
      </c>
      <c r="H2017" t="str">
        <f t="shared" si="31"/>
        <v>INSERT INTO ARTICULO(idarticulo,codigo,descripcion,idmarca,precio,costo,reorden) values(2016,'ASP-PD10000R12100   ','TAPA DE CARTER Y BASE ALTERNADOR',74,539.2933,701.0812,0);</v>
      </c>
    </row>
    <row r="2018" spans="1:8" x14ac:dyDescent="0.25">
      <c r="A2018" s="1">
        <v>2017</v>
      </c>
      <c r="B2018" s="3" t="s">
        <v>2492</v>
      </c>
      <c r="C2018" s="2" t="s">
        <v>1182</v>
      </c>
      <c r="D2018">
        <v>125</v>
      </c>
      <c r="E2018">
        <v>386.298</v>
      </c>
      <c r="F2018">
        <v>502.18740000000003</v>
      </c>
      <c r="G2018">
        <v>0</v>
      </c>
      <c r="H2018" t="str">
        <f t="shared" si="31"/>
        <v>INSERT INTO ARTICULO(idarticulo,codigo,descripcion,idmarca,precio,costo,reorden) values(2017,'PRMHBT37U4K','LAMPARA DE ADITIVOS METALICOS 1000 W BT37 PARA TORRE ILUMINACION WACKER',125,386.298,502.1874,0);</v>
      </c>
    </row>
    <row r="2019" spans="1:8" x14ac:dyDescent="0.25">
      <c r="A2019" s="1">
        <v>2018</v>
      </c>
      <c r="B2019" s="3">
        <v>6255</v>
      </c>
      <c r="C2019" s="2" t="s">
        <v>1658</v>
      </c>
      <c r="D2019">
        <v>125</v>
      </c>
      <c r="E2019">
        <v>120</v>
      </c>
      <c r="F2019">
        <v>180</v>
      </c>
      <c r="G2019">
        <v>0</v>
      </c>
      <c r="H2019" t="str">
        <f t="shared" si="31"/>
        <v>INSERT INTO ARTICULO(idarticulo,codigo,descripcion,idmarca,precio,costo,reorden) values(2018,'6255','RETENCIGUEÑAL TRAS CHEVY (CHEVY VENTAS)',125,120,180,0);</v>
      </c>
    </row>
    <row r="2020" spans="1:8" x14ac:dyDescent="0.25">
      <c r="A2020" s="1">
        <v>2019</v>
      </c>
      <c r="B2020" s="3">
        <v>1617200124</v>
      </c>
      <c r="C2020" s="2" t="s">
        <v>1183</v>
      </c>
      <c r="D2020">
        <v>1</v>
      </c>
      <c r="E2020">
        <v>343</v>
      </c>
      <c r="F2020">
        <v>445.9</v>
      </c>
      <c r="G2020">
        <v>0</v>
      </c>
      <c r="H2020" t="str">
        <f t="shared" si="31"/>
        <v>INSERT INTO ARTICULO(idarticulo,codigo,descripcion,idmarca,precio,costo,reorden) values(2019,'1617200124','INTERRUPTOR BOSCH P/113A',1,343,445.9,0);</v>
      </c>
    </row>
    <row r="2021" spans="1:8" x14ac:dyDescent="0.25">
      <c r="A2021" s="1">
        <v>2020</v>
      </c>
      <c r="B2021" s="3" t="s">
        <v>2493</v>
      </c>
      <c r="C2021" s="2" t="s">
        <v>1184</v>
      </c>
      <c r="D2021">
        <v>1</v>
      </c>
      <c r="E2021">
        <v>340</v>
      </c>
      <c r="F2021">
        <v>442</v>
      </c>
      <c r="G2021">
        <v>0</v>
      </c>
      <c r="H2021" t="str">
        <f t="shared" si="31"/>
        <v>INSERT INTO ARTICULO(idarticulo,codigo,descripcion,idmarca,precio,costo,reorden) values(2020,'T491640','CONECTOR DEWALT T491640-00',1,340,442,0);</v>
      </c>
    </row>
    <row r="2022" spans="1:8" x14ac:dyDescent="0.25">
      <c r="A2022" s="1">
        <v>2021</v>
      </c>
      <c r="B2022" s="3" t="s">
        <v>2494</v>
      </c>
      <c r="C2022" s="2" t="s">
        <v>1185</v>
      </c>
      <c r="D2022">
        <v>125</v>
      </c>
      <c r="E2022">
        <v>83.57</v>
      </c>
      <c r="F2022">
        <v>167.14</v>
      </c>
      <c r="G2022">
        <v>0</v>
      </c>
      <c r="H2022" t="str">
        <f t="shared" si="31"/>
        <v>INSERT INTO ARTICULO(idarticulo,codigo,descripcion,idmarca,precio,costo,reorden) values(2021,'ROLLO','PELICUTA EST. INDUSTRIAL 18" X 1200 CAL 50',125,83.57,167.14,0);</v>
      </c>
    </row>
    <row r="2023" spans="1:8" x14ac:dyDescent="0.25">
      <c r="A2023" s="1">
        <v>2022</v>
      </c>
      <c r="B2023" s="3">
        <v>4194</v>
      </c>
      <c r="C2023" s="2" t="s">
        <v>3301</v>
      </c>
      <c r="D2023">
        <v>101</v>
      </c>
      <c r="E2023">
        <v>190.1</v>
      </c>
      <c r="F2023">
        <v>285.14999999999998</v>
      </c>
      <c r="G2023">
        <v>0</v>
      </c>
      <c r="H2023" t="str">
        <f t="shared" si="31"/>
        <v>INSERT INTO ARTICULO(idarticulo,codigo,descripcion,idmarca,precio,costo,reorden) values(2022,'4194','JUNTA DE CABEZA 9 HP GX 270',101,190.1,285.15,0);</v>
      </c>
    </row>
    <row r="2024" spans="1:8" x14ac:dyDescent="0.25">
      <c r="A2024" s="1">
        <v>2023</v>
      </c>
      <c r="B2024" s="3" t="s">
        <v>2495</v>
      </c>
      <c r="C2024" s="2" t="s">
        <v>1186</v>
      </c>
      <c r="D2024">
        <v>125</v>
      </c>
      <c r="E2024">
        <v>60</v>
      </c>
      <c r="F2024">
        <v>120</v>
      </c>
      <c r="G2024">
        <v>0</v>
      </c>
      <c r="H2024" t="str">
        <f t="shared" si="31"/>
        <v>INSERT INTO ARTICULO(idarticulo,codigo,descripcion,idmarca,precio,costo,reorden) values(2023,'MANGPLIOVIC','MANGUERA 3/4 PLIOVIC',125,60,120,0);</v>
      </c>
    </row>
    <row r="2025" spans="1:8" x14ac:dyDescent="0.25">
      <c r="A2025" s="1">
        <v>2024</v>
      </c>
      <c r="B2025" s="3" t="s">
        <v>2496</v>
      </c>
      <c r="C2025" s="2" t="s">
        <v>1187</v>
      </c>
      <c r="D2025">
        <v>183</v>
      </c>
      <c r="E2025">
        <v>4990</v>
      </c>
      <c r="F2025">
        <v>6487</v>
      </c>
      <c r="G2025">
        <v>0</v>
      </c>
      <c r="H2025" t="str">
        <f t="shared" si="31"/>
        <v>INSERT INTO ARTICULO(idarticulo,codigo,descripcion,idmarca,precio,costo,reorden) values(2024,'16PR','LLANTA 11 R-22.5 KHUMO FD04 16 PR',183,4990,6487,0);</v>
      </c>
    </row>
    <row r="2026" spans="1:8" x14ac:dyDescent="0.25">
      <c r="A2026" s="1">
        <v>2025</v>
      </c>
      <c r="B2026" s="3">
        <v>414</v>
      </c>
      <c r="C2026" s="2" t="s">
        <v>1661</v>
      </c>
      <c r="D2026">
        <v>125</v>
      </c>
      <c r="E2026">
        <v>85</v>
      </c>
      <c r="F2026">
        <v>170</v>
      </c>
      <c r="G2026">
        <v>0</v>
      </c>
      <c r="H2026" t="str">
        <f t="shared" si="31"/>
        <v>INSERT INTO ARTICULO(idarticulo,codigo,descripcion,idmarca,precio,costo,reorden) values(2025,'414','CEPILLO LIMPIA PARABRISAS 18" MULTITOP',125,85,170,0);</v>
      </c>
    </row>
    <row r="2027" spans="1:8" x14ac:dyDescent="0.25">
      <c r="A2027" s="1">
        <v>2026</v>
      </c>
      <c r="B2027" s="3" t="s">
        <v>2497</v>
      </c>
      <c r="C2027" s="2" t="s">
        <v>1188</v>
      </c>
      <c r="D2027">
        <v>125</v>
      </c>
      <c r="E2027">
        <v>45</v>
      </c>
      <c r="F2027">
        <v>90</v>
      </c>
      <c r="G2027">
        <v>0</v>
      </c>
      <c r="H2027" t="str">
        <f t="shared" si="31"/>
        <v>INSERT INTO ARTICULO(idarticulo,codigo,descripcion,idmarca,precio,costo,reorden) values(2026,'TR573','VALVULA TR-573 P/CAMION',125,45,90,0);</v>
      </c>
    </row>
    <row r="2028" spans="1:8" x14ac:dyDescent="0.25">
      <c r="A2028" s="1">
        <v>2027</v>
      </c>
      <c r="B2028" s="3">
        <v>3505</v>
      </c>
      <c r="C2028" s="2" t="s">
        <v>1662</v>
      </c>
      <c r="D2028">
        <v>125</v>
      </c>
      <c r="E2028">
        <v>48.47</v>
      </c>
      <c r="F2028">
        <v>96.94</v>
      </c>
      <c r="G2028">
        <v>0</v>
      </c>
      <c r="H2028" t="str">
        <f t="shared" si="31"/>
        <v>INSERT INTO ARTICULO(idarticulo,codigo,descripcion,idmarca,precio,costo,reorden) values(2027,'3505','BANDA GATES 6366L',125,48.47,96.94,0);</v>
      </c>
    </row>
    <row r="2029" spans="1:8" x14ac:dyDescent="0.25">
      <c r="A2029" s="1">
        <v>2028</v>
      </c>
      <c r="B2029" s="3" t="s">
        <v>2498</v>
      </c>
      <c r="C2029" s="2" t="s">
        <v>1189</v>
      </c>
      <c r="D2029">
        <v>125</v>
      </c>
      <c r="E2029">
        <v>1061.47</v>
      </c>
      <c r="F2029">
        <v>1379.9110000000001</v>
      </c>
      <c r="G2029">
        <v>0</v>
      </c>
      <c r="H2029" t="str">
        <f t="shared" si="31"/>
        <v>INSERT INTO ARTICULO(idarticulo,codigo,descripcion,idmarca,precio,costo,reorden) values(2028,'A-0115','BATERIA L-27-700',125,1061.47,1379.911,0);</v>
      </c>
    </row>
    <row r="2030" spans="1:8" x14ac:dyDescent="0.25">
      <c r="A2030" s="1">
        <v>2029</v>
      </c>
      <c r="B2030" s="3">
        <v>833568</v>
      </c>
      <c r="C2030" s="2" t="s">
        <v>1190</v>
      </c>
      <c r="D2030">
        <v>155</v>
      </c>
      <c r="E2030">
        <v>1497.39</v>
      </c>
      <c r="F2030">
        <v>1946.607</v>
      </c>
      <c r="G2030">
        <v>0</v>
      </c>
      <c r="H2030" t="str">
        <f t="shared" si="31"/>
        <v>INSERT INTO ARTICULO(idarticulo,codigo,descripcion,idmarca,precio,costo,reorden) values(2029,'833568','REFLECTOR 18" DE ALUMINIO',155,1497.39,1946.607,0);</v>
      </c>
    </row>
    <row r="2031" spans="1:8" x14ac:dyDescent="0.25">
      <c r="A2031" s="1">
        <v>2030</v>
      </c>
      <c r="B2031" s="3">
        <v>6163</v>
      </c>
      <c r="C2031" s="2" t="s">
        <v>1664</v>
      </c>
      <c r="D2031">
        <v>125</v>
      </c>
      <c r="E2031">
        <v>38</v>
      </c>
      <c r="F2031">
        <v>76</v>
      </c>
      <c r="G2031">
        <v>0</v>
      </c>
      <c r="H2031" t="str">
        <f t="shared" si="31"/>
        <v>INSERT INTO ARTICULO(idarticulo,codigo,descripcion,idmarca,precio,costo,reorden) values(2030,'6163','BCT BROCA DE CONCRETO 3/8 X 1/2',125,38,76,0);</v>
      </c>
    </row>
    <row r="2032" spans="1:8" x14ac:dyDescent="0.25">
      <c r="A2032" s="1">
        <v>2031</v>
      </c>
      <c r="B2032" s="3">
        <v>22120102</v>
      </c>
      <c r="C2032" s="2" t="s">
        <v>1191</v>
      </c>
      <c r="D2032">
        <v>155</v>
      </c>
      <c r="E2032">
        <v>147.84</v>
      </c>
      <c r="F2032">
        <v>221.76</v>
      </c>
      <c r="G2032">
        <v>0</v>
      </c>
      <c r="H2032" t="str">
        <f t="shared" si="31"/>
        <v>INSERT INTO ARTICULO(idarticulo,codigo,descripcion,idmarca,precio,costo,reorden) values(2031,'22120102','SPIDER MH / HPS',155,147.84,221.76,0);</v>
      </c>
    </row>
    <row r="2033" spans="1:8" x14ac:dyDescent="0.25">
      <c r="A2033" s="1">
        <v>2032</v>
      </c>
      <c r="B2033" s="3">
        <v>833543</v>
      </c>
      <c r="C2033" s="2" t="s">
        <v>1192</v>
      </c>
      <c r="D2033">
        <v>155</v>
      </c>
      <c r="E2033">
        <v>552.63</v>
      </c>
      <c r="F2033">
        <v>718.41899999999998</v>
      </c>
      <c r="G2033">
        <v>0</v>
      </c>
      <c r="H2033" t="str">
        <f t="shared" si="31"/>
        <v>INSERT INTO ARTICULO(idarticulo,codigo,descripcion,idmarca,precio,costo,reorden) values(2032,'833543','CLAMP LENS TO REFLECTOR',155,552.63,718.419,0);</v>
      </c>
    </row>
    <row r="2034" spans="1:8" x14ac:dyDescent="0.25">
      <c r="A2034" s="1">
        <v>2033</v>
      </c>
      <c r="B2034" s="3">
        <v>3254</v>
      </c>
      <c r="C2034" s="2" t="s">
        <v>1666</v>
      </c>
      <c r="D2034">
        <v>125</v>
      </c>
      <c r="E2034">
        <v>1.65</v>
      </c>
      <c r="F2034">
        <v>3.3</v>
      </c>
      <c r="G2034">
        <v>0</v>
      </c>
      <c r="H2034" t="str">
        <f t="shared" si="31"/>
        <v>INSERT INTO ARTICULO(idarticulo,codigo,descripcion,idmarca,precio,costo,reorden) values(2033,'3254','CONTRATOS F/C 9 1/2 X 11',125,1.65,3.3,0);</v>
      </c>
    </row>
    <row r="2035" spans="1:8" x14ac:dyDescent="0.25">
      <c r="A2035" s="1">
        <v>2034</v>
      </c>
      <c r="B2035" s="3">
        <v>833567</v>
      </c>
      <c r="C2035" s="2" t="s">
        <v>1193</v>
      </c>
      <c r="D2035">
        <v>155</v>
      </c>
      <c r="E2035">
        <v>1931.84</v>
      </c>
      <c r="F2035">
        <v>2511.3919999999998</v>
      </c>
      <c r="G2035">
        <v>0</v>
      </c>
      <c r="H2035" t="str">
        <f t="shared" si="31"/>
        <v>INSERT INTO ARTICULO(idarticulo,codigo,descripcion,idmarca,precio,costo,reorden) values(2034,'833567','NEW FIXTURE 310',155,1931.84,2511.392,0);</v>
      </c>
    </row>
    <row r="2036" spans="1:8" x14ac:dyDescent="0.25">
      <c r="A2036" s="1">
        <v>2035</v>
      </c>
      <c r="B2036" s="3">
        <v>6054</v>
      </c>
      <c r="C2036" s="2" t="s">
        <v>1667</v>
      </c>
      <c r="D2036">
        <v>125</v>
      </c>
      <c r="E2036">
        <v>140</v>
      </c>
      <c r="F2036">
        <v>210</v>
      </c>
      <c r="G2036">
        <v>0</v>
      </c>
      <c r="H2036" t="str">
        <f t="shared" si="31"/>
        <v>INSERT INTO ARTICULO(idarticulo,codigo,descripcion,idmarca,precio,costo,reorden) values(2035,'6054','POLEA DE ALUMINIO 1 RANURADA DIAM 4"',125,140,210,0);</v>
      </c>
    </row>
    <row r="2037" spans="1:8" x14ac:dyDescent="0.25">
      <c r="A2037" s="1">
        <v>2036</v>
      </c>
      <c r="B2037" s="3">
        <v>833570</v>
      </c>
      <c r="C2037" s="2" t="s">
        <v>1194</v>
      </c>
      <c r="D2037">
        <v>155</v>
      </c>
      <c r="E2037">
        <v>141.58000000000001</v>
      </c>
      <c r="F2037">
        <v>212.37</v>
      </c>
      <c r="G2037">
        <v>0</v>
      </c>
      <c r="H2037" t="str">
        <f t="shared" si="31"/>
        <v>INSERT INTO ARTICULO(idarticulo,codigo,descripcion,idmarca,precio,costo,reorden) values(2036,'833570','REFLECTOR 410.1024',155,141.58,212.37,0);</v>
      </c>
    </row>
    <row r="2038" spans="1:8" x14ac:dyDescent="0.25">
      <c r="A2038" s="1">
        <v>2037</v>
      </c>
      <c r="B2038" s="3">
        <v>4366</v>
      </c>
      <c r="C2038" s="2" t="s">
        <v>1668</v>
      </c>
      <c r="D2038">
        <v>112</v>
      </c>
      <c r="E2038">
        <v>37.448900000000002</v>
      </c>
      <c r="F2038">
        <v>74.897800000000004</v>
      </c>
      <c r="G2038">
        <v>0</v>
      </c>
      <c r="H2038" t="str">
        <f t="shared" si="31"/>
        <v>INSERT INTO ARTICULO(idarticulo,codigo,descripcion,idmarca,precio,costo,reorden) values(2037,'4366','RODAMIENTO RIGIDO DE BOLAS 1 HILERA NSK PARA ROTO HR2074',112,37.4489,74.8978,0);</v>
      </c>
    </row>
    <row r="2039" spans="1:8" x14ac:dyDescent="0.25">
      <c r="A2039" s="1">
        <v>2038</v>
      </c>
      <c r="B2039" s="3">
        <v>5138</v>
      </c>
      <c r="C2039" s="2" t="s">
        <v>1669</v>
      </c>
      <c r="D2039">
        <v>112</v>
      </c>
      <c r="E2039">
        <v>521.69159999999999</v>
      </c>
      <c r="F2039">
        <v>678.19899999999996</v>
      </c>
      <c r="G2039">
        <v>0</v>
      </c>
      <c r="H2039" t="str">
        <f t="shared" si="31"/>
        <v>INSERT INTO ARTICULO(idarticulo,codigo,descripcion,idmarca,precio,costo,reorden) values(2038,'5138','CONO TIMKEN PARA BRAZO ARTICULADO',112,521.6916,678.199,0);</v>
      </c>
    </row>
    <row r="2040" spans="1:8" x14ac:dyDescent="0.25">
      <c r="A2040" s="1">
        <v>2039</v>
      </c>
      <c r="B2040" s="3" t="s">
        <v>2499</v>
      </c>
      <c r="C2040" s="2" t="s">
        <v>1195</v>
      </c>
      <c r="D2040">
        <v>144</v>
      </c>
      <c r="E2040">
        <v>80</v>
      </c>
      <c r="F2040">
        <v>160</v>
      </c>
      <c r="G2040">
        <v>0</v>
      </c>
      <c r="H2040" t="str">
        <f t="shared" si="31"/>
        <v>INSERT INTO ARTICULO(idarticulo,codigo,descripcion,idmarca,precio,costo,reorden) values(2039,'CMOS','BATERIA PARA CMOS 3V',144,80,160,0);</v>
      </c>
    </row>
    <row r="2041" spans="1:8" x14ac:dyDescent="0.25">
      <c r="A2041" s="1">
        <v>2040</v>
      </c>
      <c r="B2041" s="3" t="s">
        <v>2500</v>
      </c>
      <c r="C2041" s="2" t="s">
        <v>1196</v>
      </c>
      <c r="D2041">
        <v>144</v>
      </c>
      <c r="E2041">
        <v>250</v>
      </c>
      <c r="F2041">
        <v>375</v>
      </c>
      <c r="G2041">
        <v>0</v>
      </c>
      <c r="H2041" t="str">
        <f t="shared" si="31"/>
        <v>INSERT INTO ARTICULO(idarticulo,codigo,descripcion,idmarca,precio,costo,reorden) values(2040,'FUNDA','FUNDA PARA TABLET DE 7"',144,250,375,0);</v>
      </c>
    </row>
    <row r="2042" spans="1:8" x14ac:dyDescent="0.25">
      <c r="A2042" s="1">
        <v>2041</v>
      </c>
      <c r="B2042" s="3">
        <v>6779</v>
      </c>
      <c r="C2042" s="2" t="s">
        <v>1670</v>
      </c>
      <c r="D2042">
        <v>94</v>
      </c>
      <c r="E2042">
        <v>160.941</v>
      </c>
      <c r="F2042">
        <v>241.41149999999999</v>
      </c>
      <c r="G2042">
        <v>0</v>
      </c>
      <c r="H2042" t="str">
        <f t="shared" si="31"/>
        <v>INSERT INTO ARTICULO(idarticulo,codigo,descripcion,idmarca,precio,costo,reorden) values(2041,'6779','RETEN 3.375 X 4.376 CRWA 1 R USA CR PARA BRAZO ARTICULADO',94,160.941,241.4115,0);</v>
      </c>
    </row>
    <row r="2043" spans="1:8" x14ac:dyDescent="0.25">
      <c r="A2043" s="1">
        <v>2042</v>
      </c>
      <c r="B2043" s="3" t="s">
        <v>2501</v>
      </c>
      <c r="C2043" s="2" t="s">
        <v>1197</v>
      </c>
      <c r="D2043">
        <v>144</v>
      </c>
      <c r="E2043">
        <v>2675</v>
      </c>
      <c r="F2043">
        <v>3477.5</v>
      </c>
      <c r="G2043">
        <v>0</v>
      </c>
      <c r="H2043" t="str">
        <f t="shared" si="31"/>
        <v>INSERT INTO ARTICULO(idarticulo,codigo,descripcion,idmarca,precio,costo,reorden) values(2042,'CONTRATOMTTO','CONTRATO DE MANTENIMIENTO A COMPUTADORAS',144,2675,3477.5,0);</v>
      </c>
    </row>
    <row r="2044" spans="1:8" x14ac:dyDescent="0.25">
      <c r="A2044" s="1">
        <v>2043</v>
      </c>
      <c r="B2044" s="3">
        <v>953</v>
      </c>
      <c r="C2044" s="2" t="s">
        <v>1671</v>
      </c>
      <c r="D2044">
        <v>125</v>
      </c>
      <c r="E2044">
        <v>70</v>
      </c>
      <c r="F2044">
        <v>140</v>
      </c>
      <c r="G2044">
        <v>0</v>
      </c>
      <c r="H2044" t="str">
        <f t="shared" si="31"/>
        <v>INSERT INTO ARTICULO(idarticulo,codigo,descripcion,idmarca,precio,costo,reorden) values(2043,'953','SWITCH DE LLAVE UNIVERSAL 4 PATAS',125,70,140,0);</v>
      </c>
    </row>
    <row r="2045" spans="1:8" x14ac:dyDescent="0.25">
      <c r="A2045" s="1">
        <v>2044</v>
      </c>
      <c r="B2045" s="3" t="s">
        <v>2502</v>
      </c>
      <c r="C2045" s="2" t="s">
        <v>1198</v>
      </c>
      <c r="D2045">
        <v>144</v>
      </c>
      <c r="E2045">
        <v>650</v>
      </c>
      <c r="F2045">
        <v>845</v>
      </c>
      <c r="G2045">
        <v>0</v>
      </c>
      <c r="H2045" t="str">
        <f t="shared" si="31"/>
        <v>INSERT INTO ARTICULO(idarticulo,codigo,descripcion,idmarca,precio,costo,reorden) values(2044,'GABGEN2450','GABINETE ACTECK DUBAI 500W WKGP-008',144,650,845,0);</v>
      </c>
    </row>
    <row r="2046" spans="1:8" x14ac:dyDescent="0.25">
      <c r="A2046" s="1">
        <v>2045</v>
      </c>
      <c r="B2046" s="3">
        <v>5604</v>
      </c>
      <c r="C2046" s="2" t="s">
        <v>1672</v>
      </c>
      <c r="D2046">
        <v>125</v>
      </c>
      <c r="E2046">
        <v>1655.31</v>
      </c>
      <c r="F2046">
        <v>2151.9029999999998</v>
      </c>
      <c r="G2046">
        <v>0</v>
      </c>
      <c r="H2046" t="str">
        <f t="shared" si="31"/>
        <v>INSERT INTO ARTICULO(idarticulo,codigo,descripcion,idmarca,precio,costo,reorden) values(2045,'5604','JUEGO DE BROCAS CALIDAD CLEVELAND 1/16-1/2 29 PEZAS',125,1655.31,2151.903,0);</v>
      </c>
    </row>
    <row r="2047" spans="1:8" x14ac:dyDescent="0.25">
      <c r="A2047" s="1">
        <v>2046</v>
      </c>
      <c r="B2047" s="3">
        <v>28756</v>
      </c>
      <c r="C2047" s="2" t="s">
        <v>1161</v>
      </c>
      <c r="D2047">
        <v>20</v>
      </c>
      <c r="E2047">
        <v>2</v>
      </c>
      <c r="F2047">
        <v>4</v>
      </c>
      <c r="G2047">
        <v>0</v>
      </c>
      <c r="H2047" t="str">
        <f t="shared" si="31"/>
        <v>INSERT INTO ARTICULO(idarticulo,codigo,descripcion,idmarca,precio,costo,reorden) values(2046,'28756','CONTRATUERCA',20,2,4,0);</v>
      </c>
    </row>
    <row r="2048" spans="1:8" x14ac:dyDescent="0.25">
      <c r="A2048" s="1">
        <v>2047</v>
      </c>
      <c r="B2048" s="3">
        <v>116</v>
      </c>
      <c r="C2048" s="2" t="s">
        <v>1673</v>
      </c>
      <c r="D2048">
        <v>125</v>
      </c>
      <c r="E2048">
        <v>107.16</v>
      </c>
      <c r="F2048">
        <v>160.74</v>
      </c>
      <c r="G2048">
        <v>0</v>
      </c>
      <c r="H2048" t="str">
        <f t="shared" si="31"/>
        <v>INSERT INTO ARTICULO(idarticulo,codigo,descripcion,idmarca,precio,costo,reorden) values(2047,'116','JUEGO DE EXTRACTORES COCHINO URREA',125,107.16,160.74,0);</v>
      </c>
    </row>
    <row r="2049" spans="1:8" x14ac:dyDescent="0.25">
      <c r="A2049" s="1">
        <v>2048</v>
      </c>
      <c r="B2049" s="3">
        <v>30340</v>
      </c>
      <c r="C2049" s="2" t="s">
        <v>1199</v>
      </c>
      <c r="D2049">
        <v>20</v>
      </c>
      <c r="E2049">
        <v>2</v>
      </c>
      <c r="F2049">
        <v>4</v>
      </c>
      <c r="G2049">
        <v>0</v>
      </c>
      <c r="H2049" t="str">
        <f t="shared" si="31"/>
        <v>INSERT INTO ARTICULO(idarticulo,codigo,descripcion,idmarca,precio,costo,reorden) values(2048,'30340','TUERCA',20,2,4,0);</v>
      </c>
    </row>
    <row r="2050" spans="1:8" x14ac:dyDescent="0.25">
      <c r="A2050" s="1">
        <v>2049</v>
      </c>
      <c r="B2050" s="3">
        <v>4946</v>
      </c>
      <c r="C2050" s="2" t="s">
        <v>1674</v>
      </c>
      <c r="D2050">
        <v>125</v>
      </c>
      <c r="E2050">
        <v>174.4</v>
      </c>
      <c r="F2050">
        <v>261.60000000000002</v>
      </c>
      <c r="G2050">
        <v>0</v>
      </c>
      <c r="H2050" t="str">
        <f t="shared" si="31"/>
        <v>INSERT INTO ARTICULO(idarticulo,codigo,descripcion,idmarca,precio,costo,reorden) values(2049,'4946','LOCTITE 420 20 GR ADHESIVO INSTANTANEO SUPER BONDER',125,174.4,261.6,0);</v>
      </c>
    </row>
    <row r="2051" spans="1:8" x14ac:dyDescent="0.25">
      <c r="A2051" s="1">
        <v>2050</v>
      </c>
      <c r="B2051" s="3">
        <v>164678</v>
      </c>
      <c r="C2051" s="2" t="s">
        <v>1200</v>
      </c>
      <c r="D2051">
        <v>20</v>
      </c>
      <c r="E2051">
        <v>226</v>
      </c>
      <c r="F2051">
        <v>339</v>
      </c>
      <c r="G2051">
        <v>0</v>
      </c>
      <c r="H2051" t="str">
        <f t="shared" ref="H2051:H2114" si="32">CONCATENATE("INSERT INTO ARTICULO(idarticulo,codigo,descripcion,idmarca,precio,costo,reorden) values(",A2051,",'",B2051,"','",C2051,"',",D2051,",",E2051,",",F2051,",",G2051,");")</f>
        <v>INSERT INTO ARTICULO(idarticulo,codigo,descripcion,idmarca,precio,costo,reorden) values(2050,'164678','ROTULA GIRATORIA',20,226,339,0);</v>
      </c>
    </row>
    <row r="2052" spans="1:8" x14ac:dyDescent="0.25">
      <c r="A2052" s="1">
        <v>2051</v>
      </c>
      <c r="B2052" s="3">
        <v>1738</v>
      </c>
      <c r="C2052" s="2" t="s">
        <v>1675</v>
      </c>
      <c r="D2052">
        <v>125</v>
      </c>
      <c r="E2052">
        <v>35.71</v>
      </c>
      <c r="F2052">
        <v>71.42</v>
      </c>
      <c r="G2052">
        <v>0</v>
      </c>
      <c r="H2052" t="str">
        <f t="shared" si="32"/>
        <v>INSERT INTO ARTICULO(idarticulo,codigo,descripcion,idmarca,precio,costo,reorden) values(2051,'1738','SILICON DOWN CORDING 82.8 ML. NEGRO',125,35.71,71.42,0);</v>
      </c>
    </row>
    <row r="2053" spans="1:8" x14ac:dyDescent="0.25">
      <c r="A2053" s="1">
        <v>2052</v>
      </c>
      <c r="B2053" s="3">
        <v>39800</v>
      </c>
      <c r="C2053" s="2" t="s">
        <v>1201</v>
      </c>
      <c r="D2053">
        <v>20</v>
      </c>
      <c r="E2053">
        <v>1693.5</v>
      </c>
      <c r="F2053">
        <v>2201.5500000000002</v>
      </c>
      <c r="G2053">
        <v>0</v>
      </c>
      <c r="H2053" t="str">
        <f t="shared" si="32"/>
        <v>INSERT INTO ARTICULO(idarticulo,codigo,descripcion,idmarca,precio,costo,reorden) values(2052,'39800','TUBO DE PROTECCION',20,1693.5,2201.55,0);</v>
      </c>
    </row>
    <row r="2054" spans="1:8" x14ac:dyDescent="0.25">
      <c r="A2054" s="1">
        <v>2053</v>
      </c>
      <c r="B2054" s="3">
        <v>5268</v>
      </c>
      <c r="C2054" s="2" t="s">
        <v>1676</v>
      </c>
      <c r="D2054">
        <v>125</v>
      </c>
      <c r="E2054">
        <v>34.81</v>
      </c>
      <c r="F2054">
        <v>69.62</v>
      </c>
      <c r="G2054">
        <v>0</v>
      </c>
      <c r="H2054" t="str">
        <f t="shared" si="32"/>
        <v>INSERT INTO ARTICULO(idarticulo,codigo,descripcion,idmarca,precio,costo,reorden) values(2053,'5268','CANDADO FANAL LATON 715 CORTO',125,34.81,69.62,0);</v>
      </c>
    </row>
    <row r="2055" spans="1:8" x14ac:dyDescent="0.25">
      <c r="A2055" s="1">
        <v>2054</v>
      </c>
      <c r="B2055" s="3">
        <v>1673</v>
      </c>
      <c r="C2055" s="2" t="s">
        <v>1677</v>
      </c>
      <c r="D2055">
        <v>106</v>
      </c>
      <c r="E2055">
        <v>330.5</v>
      </c>
      <c r="F2055">
        <v>429.65</v>
      </c>
      <c r="G2055">
        <v>0</v>
      </c>
      <c r="H2055" t="str">
        <f t="shared" si="32"/>
        <v>INSERT INTO ARTICULO(idarticulo,codigo,descripcion,idmarca,precio,costo,reorden) values(2054,'1673','CARBURADOR MOTOR 9 HP M POWER',106,330.5,429.65,0);</v>
      </c>
    </row>
    <row r="2056" spans="1:8" x14ac:dyDescent="0.25">
      <c r="A2056" s="1">
        <v>2055</v>
      </c>
      <c r="B2056" s="3" t="s">
        <v>2503</v>
      </c>
      <c r="C2056" s="2" t="s">
        <v>1202</v>
      </c>
      <c r="D2056">
        <v>46</v>
      </c>
      <c r="E2056">
        <v>202</v>
      </c>
      <c r="F2056">
        <v>303</v>
      </c>
      <c r="G2056">
        <v>0</v>
      </c>
      <c r="H2056" t="str">
        <f t="shared" si="32"/>
        <v>INSERT INTO ARTICULO(idarticulo,codigo,descripcion,idmarca,precio,costo,reorden) values(2055,'18000/168F-B','ENSAMBLE DE MOFLE TIPO B',46,202,303,0);</v>
      </c>
    </row>
    <row r="2057" spans="1:8" x14ac:dyDescent="0.25">
      <c r="A2057" s="1">
        <v>2056</v>
      </c>
      <c r="B2057" s="3" t="s">
        <v>2504</v>
      </c>
      <c r="C2057" s="2" t="s">
        <v>1203</v>
      </c>
      <c r="D2057">
        <v>106</v>
      </c>
      <c r="E2057">
        <v>120</v>
      </c>
      <c r="F2057">
        <v>180</v>
      </c>
      <c r="G2057">
        <v>0</v>
      </c>
      <c r="H2057" t="str">
        <f t="shared" si="32"/>
        <v>INSERT INTO ARTICULO(idarticulo,codigo,descripcion,idmarca,precio,costo,reorden) values(2056,'27319/177F','RESORTE DE RETRACTIL',106,120,180,0);</v>
      </c>
    </row>
    <row r="2058" spans="1:8" x14ac:dyDescent="0.25">
      <c r="A2058" s="1">
        <v>2057</v>
      </c>
      <c r="B2058" s="3" t="s">
        <v>2505</v>
      </c>
      <c r="C2058" s="2" t="s">
        <v>1204</v>
      </c>
      <c r="D2058">
        <v>106</v>
      </c>
      <c r="E2058">
        <v>40</v>
      </c>
      <c r="F2058">
        <v>80</v>
      </c>
      <c r="G2058">
        <v>0</v>
      </c>
      <c r="H2058" t="str">
        <f t="shared" si="32"/>
        <v>INSERT INTO ARTICULO(idarticulo,codigo,descripcion,idmarca,precio,costo,reorden) values(2057,'16510/168F','TAPON TANQUE DE COMBUSTIBLE 5.5 / 9 HP',106,40,80,0);</v>
      </c>
    </row>
    <row r="2059" spans="1:8" x14ac:dyDescent="0.25">
      <c r="A2059" s="1">
        <v>2058</v>
      </c>
      <c r="B2059" s="3">
        <v>3111</v>
      </c>
      <c r="C2059" s="2" t="s">
        <v>1678</v>
      </c>
      <c r="D2059">
        <v>11</v>
      </c>
      <c r="E2059">
        <v>230</v>
      </c>
      <c r="F2059">
        <v>345</v>
      </c>
      <c r="G2059">
        <v>0</v>
      </c>
      <c r="H2059" t="str">
        <f t="shared" si="32"/>
        <v>INSERT INTO ARTICULO(idarticulo,codigo,descripcion,idmarca,precio,costo,reorden) values(2058,'3111','LLAVE DE PASO DE TANQUE DE GASOLINA P/GENERADOR KOHLER 5.2',11,230,345,0);</v>
      </c>
    </row>
    <row r="2060" spans="1:8" x14ac:dyDescent="0.25">
      <c r="A2060" s="1">
        <v>2059</v>
      </c>
      <c r="B2060" s="3" t="s">
        <v>2506</v>
      </c>
      <c r="C2060" s="2" t="s">
        <v>1205</v>
      </c>
      <c r="D2060">
        <v>106</v>
      </c>
      <c r="E2060">
        <v>27</v>
      </c>
      <c r="F2060">
        <v>54</v>
      </c>
      <c r="G2060">
        <v>0</v>
      </c>
      <c r="H2060" t="str">
        <f t="shared" si="32"/>
        <v>INSERT INTO ARTICULO(idarticulo,codigo,descripcion,idmarca,precio,costo,reorden) values(2059,'16411/168F-B','TAPON TANQUE DE COMBUSTIBLE 13/15 HP',106,27,54,0);</v>
      </c>
    </row>
    <row r="2061" spans="1:8" x14ac:dyDescent="0.25">
      <c r="A2061" s="1">
        <v>2060</v>
      </c>
      <c r="B2061" s="3">
        <v>848</v>
      </c>
      <c r="C2061" s="2" t="s">
        <v>1679</v>
      </c>
      <c r="D2061">
        <v>125</v>
      </c>
      <c r="E2061">
        <v>250</v>
      </c>
      <c r="F2061">
        <v>375</v>
      </c>
      <c r="G2061">
        <v>0</v>
      </c>
      <c r="H2061" t="str">
        <f t="shared" si="32"/>
        <v>INSERT INTO ARTICULO(idarticulo,codigo,descripcion,idmarca,precio,costo,reorden) values(2060,'848','ENCAMIZADO DE CILINDRO',125,250,375,0);</v>
      </c>
    </row>
    <row r="2062" spans="1:8" x14ac:dyDescent="0.25">
      <c r="A2062" s="1">
        <v>2061</v>
      </c>
      <c r="B2062" s="3">
        <v>2238</v>
      </c>
      <c r="C2062" s="2" t="s">
        <v>3302</v>
      </c>
      <c r="D2062">
        <v>112</v>
      </c>
      <c r="E2062">
        <v>68.75</v>
      </c>
      <c r="F2062">
        <v>137.5</v>
      </c>
      <c r="G2062">
        <v>0</v>
      </c>
      <c r="H2062" t="str">
        <f t="shared" si="32"/>
        <v>INSERT INTO ARTICULO(idarticulo,codigo,descripcion,idmarca,precio,costo,reorden) values(2061,'2238','BALERO 6005 P/PIÑON REVOLVEDORA CIPSA',112,68.75,137.5,0);</v>
      </c>
    </row>
    <row r="2063" spans="1:8" x14ac:dyDescent="0.25">
      <c r="A2063" s="1">
        <v>2062</v>
      </c>
      <c r="B2063" s="3" t="s">
        <v>2507</v>
      </c>
      <c r="C2063" s="2" t="s">
        <v>1206</v>
      </c>
      <c r="D2063">
        <v>125</v>
      </c>
      <c r="E2063">
        <v>1138.0999999999999</v>
      </c>
      <c r="F2063">
        <v>1479.53</v>
      </c>
      <c r="G2063">
        <v>0</v>
      </c>
      <c r="H2063" t="str">
        <f t="shared" si="32"/>
        <v>INSERT INTO ARTICULO(idarticulo,codigo,descripcion,idmarca,precio,costo,reorden) values(2062,'A-0116','BATERIA L-34/78-750',125,1138.1,1479.53,0);</v>
      </c>
    </row>
    <row r="2064" spans="1:8" x14ac:dyDescent="0.25">
      <c r="A2064" s="1">
        <v>2063</v>
      </c>
      <c r="B2064" s="3">
        <v>6573</v>
      </c>
      <c r="C2064" s="2" t="s">
        <v>1680</v>
      </c>
      <c r="D2064">
        <v>125</v>
      </c>
      <c r="E2064">
        <v>16076</v>
      </c>
      <c r="F2064">
        <v>20898.8</v>
      </c>
      <c r="G2064">
        <v>0</v>
      </c>
      <c r="H2064" t="str">
        <f t="shared" si="32"/>
        <v>INSERT INTO ARTICULO(idarticulo,codigo,descripcion,idmarca,precio,costo,reorden) values(2063,'6573','SERVICIO DE RECLUTAMIENTO',125,16076,20898.8,0);</v>
      </c>
    </row>
    <row r="2065" spans="1:8" x14ac:dyDescent="0.25">
      <c r="A2065" s="1">
        <v>2064</v>
      </c>
      <c r="B2065" s="3">
        <v>152127</v>
      </c>
      <c r="C2065" s="2" t="s">
        <v>1207</v>
      </c>
      <c r="D2065">
        <v>125</v>
      </c>
      <c r="E2065">
        <v>52</v>
      </c>
      <c r="F2065">
        <v>104</v>
      </c>
      <c r="G2065">
        <v>0</v>
      </c>
      <c r="H2065" t="str">
        <f t="shared" si="32"/>
        <v>INSERT INTO ARTICULO(idarticulo,codigo,descripcion,idmarca,precio,costo,reorden) values(2064,'152127','PINZA DE PUNTA Y CORTE 8 TC0053 TOOLCRAFT',125,52,104,0);</v>
      </c>
    </row>
    <row r="2066" spans="1:8" x14ac:dyDescent="0.25">
      <c r="A2066" s="1">
        <v>2065</v>
      </c>
      <c r="B2066" s="3">
        <v>152339</v>
      </c>
      <c r="C2066" s="2" t="s">
        <v>1208</v>
      </c>
      <c r="D2066">
        <v>125</v>
      </c>
      <c r="E2066">
        <v>18.57</v>
      </c>
      <c r="F2066">
        <v>37.14</v>
      </c>
      <c r="G2066">
        <v>0</v>
      </c>
      <c r="H2066" t="str">
        <f t="shared" si="32"/>
        <v>INSERT INTO ARTICULO(idarticulo,codigo,descripcion,idmarca,precio,costo,reorden) values(2065,'152339','DESARMADOR PHILLIPS 1/4 X 6 TC0717',125,18.57,37.14,0);</v>
      </c>
    </row>
    <row r="2067" spans="1:8" x14ac:dyDescent="0.25">
      <c r="A2067" s="1">
        <v>2066</v>
      </c>
      <c r="B2067" s="3" t="s">
        <v>2508</v>
      </c>
      <c r="C2067" s="2" t="s">
        <v>1209</v>
      </c>
      <c r="D2067">
        <v>125</v>
      </c>
      <c r="E2067">
        <v>56.03</v>
      </c>
      <c r="F2067">
        <v>112.06</v>
      </c>
      <c r="G2067">
        <v>0</v>
      </c>
      <c r="H2067" t="str">
        <f t="shared" si="32"/>
        <v>INSERT INTO ARTICULO(idarticulo,codigo,descripcion,idmarca,precio,costo,reorden) values(2066,'UR3026','LLAVE ESPAÑOLA 1/2 X 9/16 URREA',125,56.03,112.06,0);</v>
      </c>
    </row>
    <row r="2068" spans="1:8" x14ac:dyDescent="0.25">
      <c r="A2068" s="1">
        <v>2067</v>
      </c>
      <c r="B2068" s="3" t="s">
        <v>2509</v>
      </c>
      <c r="C2068" s="2" t="s">
        <v>1210</v>
      </c>
      <c r="D2068">
        <v>125</v>
      </c>
      <c r="E2068">
        <v>105</v>
      </c>
      <c r="F2068">
        <v>157.5</v>
      </c>
      <c r="G2068">
        <v>0</v>
      </c>
      <c r="H2068" t="str">
        <f t="shared" si="32"/>
        <v>INSERT INTO ARTICULO(idarticulo,codigo,descripcion,idmarca,precio,costo,reorden) values(2067,'SU510','LLAVE AJUSTABLE 10 SURTEK',125,105,157.5,0);</v>
      </c>
    </row>
    <row r="2069" spans="1:8" x14ac:dyDescent="0.25">
      <c r="A2069" s="1">
        <v>2068</v>
      </c>
      <c r="B2069" s="3">
        <v>152364</v>
      </c>
      <c r="C2069" s="2" t="s">
        <v>1211</v>
      </c>
      <c r="D2069">
        <v>125</v>
      </c>
      <c r="E2069">
        <v>42</v>
      </c>
      <c r="F2069">
        <v>84</v>
      </c>
      <c r="G2069">
        <v>0</v>
      </c>
      <c r="H2069" t="str">
        <f t="shared" si="32"/>
        <v>INSERT INTO ARTICULO(idarticulo,codigo,descripcion,idmarca,precio,costo,reorden) values(2068,'152364','TC0220 JUEGO DE LLAVES ALLEN "L" 13 PIEZAS STD CORTAS',125,42,84,0);</v>
      </c>
    </row>
    <row r="2070" spans="1:8" x14ac:dyDescent="0.25">
      <c r="A2070" s="1">
        <v>2069</v>
      </c>
      <c r="B2070" s="3" t="s">
        <v>2510</v>
      </c>
      <c r="C2070" s="2" t="s">
        <v>1212</v>
      </c>
      <c r="D2070">
        <v>145</v>
      </c>
      <c r="E2070">
        <v>70</v>
      </c>
      <c r="F2070">
        <v>140</v>
      </c>
      <c r="G2070">
        <v>0</v>
      </c>
      <c r="H2070" t="str">
        <f t="shared" si="32"/>
        <v>INSERT INTO ARTICULO(idarticulo,codigo,descripcion,idmarca,precio,costo,reorden) values(2069,'CALLET','CALCOMANIAS PARA BAÑOS DE LETRIMEX',145,70,140,0);</v>
      </c>
    </row>
    <row r="2071" spans="1:8" x14ac:dyDescent="0.25">
      <c r="A2071" s="1">
        <v>2070</v>
      </c>
      <c r="B2071" s="3" t="s">
        <v>2511</v>
      </c>
      <c r="C2071" s="2" t="s">
        <v>1213</v>
      </c>
      <c r="D2071">
        <v>145</v>
      </c>
      <c r="E2071">
        <v>180</v>
      </c>
      <c r="F2071">
        <v>270</v>
      </c>
      <c r="G2071">
        <v>0</v>
      </c>
      <c r="H2071" t="str">
        <f t="shared" si="32"/>
        <v>INSERT INTO ARTICULO(idarticulo,codigo,descripcion,idmarca,precio,costo,reorden) values(2070,'ROT2','ROTULACION PUERTA CAMIONETA LETRIMEX',145,180,270,0);</v>
      </c>
    </row>
    <row r="2072" spans="1:8" x14ac:dyDescent="0.25">
      <c r="A2072" s="1">
        <v>2071</v>
      </c>
      <c r="B2072" s="3" t="s">
        <v>2512</v>
      </c>
      <c r="C2072" s="2" t="s">
        <v>1214</v>
      </c>
      <c r="D2072">
        <v>145</v>
      </c>
      <c r="E2072">
        <v>2500</v>
      </c>
      <c r="F2072">
        <v>3250</v>
      </c>
      <c r="G2072">
        <v>0</v>
      </c>
      <c r="H2072" t="str">
        <f t="shared" si="32"/>
        <v>INSERT INTO ARTICULO(idarticulo,codigo,descripcion,idmarca,precio,costo,reorden) values(2071,'ROT1','ROTULACION CAMIONETA SAVEIRO DE LUGON',145,2500,3250,0);</v>
      </c>
    </row>
    <row r="2073" spans="1:8" x14ac:dyDescent="0.25">
      <c r="A2073" s="1">
        <v>2072</v>
      </c>
      <c r="B2073" s="3" t="s">
        <v>2513</v>
      </c>
      <c r="C2073" s="2" t="s">
        <v>1215</v>
      </c>
      <c r="D2073">
        <v>125</v>
      </c>
      <c r="E2073">
        <v>450</v>
      </c>
      <c r="F2073">
        <v>585</v>
      </c>
      <c r="G2073">
        <v>0</v>
      </c>
      <c r="H2073" t="str">
        <f t="shared" si="32"/>
        <v>INSERT INTO ARTICULO(idarticulo,codigo,descripcion,idmarca,precio,costo,reorden) values(2072,'REP-ALT','REPARACION DE ALTERNADOR',125,450,585,0);</v>
      </c>
    </row>
    <row r="2074" spans="1:8" x14ac:dyDescent="0.25">
      <c r="A2074" s="1">
        <v>2073</v>
      </c>
      <c r="B2074" s="3" t="s">
        <v>2514</v>
      </c>
      <c r="C2074" s="2" t="s">
        <v>1216</v>
      </c>
      <c r="D2074">
        <v>125</v>
      </c>
      <c r="E2074">
        <v>300</v>
      </c>
      <c r="F2074">
        <v>450</v>
      </c>
      <c r="G2074">
        <v>0</v>
      </c>
      <c r="H2074" t="str">
        <f t="shared" si="32"/>
        <v>INSERT INTO ARTICULO(idarticulo,codigo,descripcion,idmarca,precio,costo,reorden) values(2073,'SIST-ELEC','REVISION DEL SISTEMA ELECTRICO',125,300,450,0);</v>
      </c>
    </row>
    <row r="2075" spans="1:8" x14ac:dyDescent="0.25">
      <c r="A2075" s="1">
        <v>2074</v>
      </c>
      <c r="B2075" s="3" t="s">
        <v>2515</v>
      </c>
      <c r="C2075" s="2" t="s">
        <v>1217</v>
      </c>
      <c r="D2075">
        <v>125</v>
      </c>
      <c r="E2075">
        <v>750</v>
      </c>
      <c r="F2075">
        <v>975</v>
      </c>
      <c r="G2075">
        <v>0</v>
      </c>
      <c r="H2075" t="str">
        <f t="shared" si="32"/>
        <v>INSERT INTO ARTICULO(idarticulo,codigo,descripcion,idmarca,precio,costo,reorden) values(2074,'MANO-OBRA','MANO DE OBRA GENERAL',125,750,975,0);</v>
      </c>
    </row>
    <row r="2076" spans="1:8" x14ac:dyDescent="0.25">
      <c r="A2076" s="1">
        <v>2075</v>
      </c>
      <c r="B2076" s="3" t="s">
        <v>2516</v>
      </c>
      <c r="C2076" s="2" t="s">
        <v>1218</v>
      </c>
      <c r="D2076">
        <v>125</v>
      </c>
      <c r="E2076">
        <v>770</v>
      </c>
      <c r="F2076">
        <v>1001</v>
      </c>
      <c r="G2076">
        <v>0</v>
      </c>
      <c r="H2076" t="str">
        <f t="shared" si="32"/>
        <v>INSERT INTO ARTICULO(idarticulo,codigo,descripcion,idmarca,precio,costo,reorden) values(2075,'MOT-ARRANQUE','MOTOR DE ARRANQUE',125,770,1001,0);</v>
      </c>
    </row>
    <row r="2077" spans="1:8" x14ac:dyDescent="0.25">
      <c r="A2077" s="1">
        <v>2076</v>
      </c>
      <c r="B2077" s="3" t="s">
        <v>2517</v>
      </c>
      <c r="C2077" s="2" t="s">
        <v>1219</v>
      </c>
      <c r="D2077">
        <v>125</v>
      </c>
      <c r="E2077">
        <v>218.47499999999999</v>
      </c>
      <c r="F2077">
        <v>327.71249999999998</v>
      </c>
      <c r="G2077">
        <v>0</v>
      </c>
      <c r="H2077" t="str">
        <f t="shared" si="32"/>
        <v>INSERT INTO ARTICULO(idarticulo,codigo,descripcion,idmarca,precio,costo,reorden) values(2076,'VF2S-112M','CHUMACERA BRIDA 2-T BROWNING 3/4"',125,218.475,327.7125,0);</v>
      </c>
    </row>
    <row r="2078" spans="1:8" x14ac:dyDescent="0.25">
      <c r="A2078" s="1">
        <v>2077</v>
      </c>
      <c r="B2078" s="3" t="s">
        <v>2518</v>
      </c>
      <c r="C2078" s="2" t="s">
        <v>1220</v>
      </c>
      <c r="D2078">
        <v>43</v>
      </c>
      <c r="E2078">
        <v>6920</v>
      </c>
      <c r="F2078">
        <v>8996</v>
      </c>
      <c r="G2078">
        <v>0</v>
      </c>
      <c r="H2078" t="str">
        <f t="shared" si="32"/>
        <v>INSERT INTO ARTICULO(idarticulo,codigo,descripcion,idmarca,precio,costo,reorden) values(2077,'TARJPLATAFORMA','TARJETA DE CONTROL DE PLATAFORMA',43,6920,8996,0);</v>
      </c>
    </row>
    <row r="2079" spans="1:8" x14ac:dyDescent="0.25">
      <c r="A2079" s="1">
        <v>2078</v>
      </c>
      <c r="B2079" s="3" t="s">
        <v>2519</v>
      </c>
      <c r="C2079" s="2" t="s">
        <v>3303</v>
      </c>
      <c r="D2079">
        <v>125</v>
      </c>
      <c r="E2079">
        <v>22600</v>
      </c>
      <c r="F2079">
        <v>29380</v>
      </c>
      <c r="G2079">
        <v>0</v>
      </c>
      <c r="H2079" t="str">
        <f t="shared" si="32"/>
        <v>INSERT INTO ARTICULO(idarticulo,codigo,descripcion,idmarca,precio,costo,reorden) values(2078,'CARREDILAS','CARROCERIA DE REDILAS DE 13" X 8" X 1 METRO DE ALTO PISO HIBRIDO DE 1" PUERTAS',125,22600,29380,0);</v>
      </c>
    </row>
    <row r="2080" spans="1:8" x14ac:dyDescent="0.25">
      <c r="A2080" s="1">
        <v>2079</v>
      </c>
      <c r="B2080" s="3" t="s">
        <v>2520</v>
      </c>
      <c r="C2080" s="2" t="s">
        <v>3304</v>
      </c>
      <c r="D2080">
        <v>76</v>
      </c>
      <c r="E2080">
        <v>145</v>
      </c>
      <c r="F2080">
        <v>217.5</v>
      </c>
      <c r="G2080">
        <v>0</v>
      </c>
      <c r="H2080" t="str">
        <f t="shared" si="32"/>
        <v>INSERT INTO ARTICULO(idarticulo,codigo,descripcion,idmarca,precio,costo,reorden) values(2079,'SF191130V','FILTRO DIESEL FS-1208 FS-20102 PF-598 33794',76,145,217.5,0);</v>
      </c>
    </row>
    <row r="2081" spans="1:8" x14ac:dyDescent="0.25">
      <c r="A2081" s="1">
        <v>2080</v>
      </c>
      <c r="B2081" s="3" t="s">
        <v>2521</v>
      </c>
      <c r="C2081" s="2" t="s">
        <v>1221</v>
      </c>
      <c r="D2081">
        <v>75</v>
      </c>
      <c r="E2081">
        <v>52.5</v>
      </c>
      <c r="F2081">
        <v>105</v>
      </c>
      <c r="G2081">
        <v>0</v>
      </c>
      <c r="H2081" t="str">
        <f t="shared" si="32"/>
        <v>INSERT INTO ARTICULO(idarticulo,codigo,descripcion,idmarca,precio,costo,reorden) values(2080,'00009302803C','TUBO FLEXIBLE 3.1 STIHL TRAMO',75,52.5,105,0);</v>
      </c>
    </row>
    <row r="2082" spans="1:8" x14ac:dyDescent="0.25">
      <c r="A2082" s="1">
        <v>2081</v>
      </c>
      <c r="B2082" s="3">
        <v>1600317</v>
      </c>
      <c r="C2082" s="2" t="s">
        <v>1222</v>
      </c>
      <c r="D2082">
        <v>44</v>
      </c>
      <c r="E2082">
        <v>4977.6000000000004</v>
      </c>
      <c r="F2082">
        <v>6470.88</v>
      </c>
      <c r="G2082">
        <v>0</v>
      </c>
      <c r="H2082" t="str">
        <f t="shared" si="32"/>
        <v>INSERT INTO ARTICULO(idarticulo,codigo,descripcion,idmarca,precio,costo,reorden) values(2081,'1600317','CONTROLLER LIFT/SWING',44,4977.6,6470.88,0);</v>
      </c>
    </row>
    <row r="2083" spans="1:8" x14ac:dyDescent="0.25">
      <c r="A2083" s="1">
        <v>2082</v>
      </c>
      <c r="B2083" s="3">
        <v>2910865</v>
      </c>
      <c r="C2083" s="2" t="s">
        <v>1223</v>
      </c>
      <c r="D2083">
        <v>44</v>
      </c>
      <c r="E2083">
        <v>2177.2800000000002</v>
      </c>
      <c r="F2083">
        <v>2830.4639999999999</v>
      </c>
      <c r="G2083">
        <v>0</v>
      </c>
      <c r="H2083" t="str">
        <f t="shared" si="32"/>
        <v>INSERT INTO ARTICULO(idarticulo,codigo,descripcion,idmarca,precio,costo,reorden) values(2082,'2910865','DECAL KIT CONSOLE',44,2177.28,2830.464,0);</v>
      </c>
    </row>
    <row r="2084" spans="1:8" x14ac:dyDescent="0.25">
      <c r="A2084" s="1">
        <v>2083</v>
      </c>
      <c r="B2084" s="3" t="s">
        <v>2522</v>
      </c>
      <c r="C2084" s="2" t="s">
        <v>1224</v>
      </c>
      <c r="D2084">
        <v>101</v>
      </c>
      <c r="E2084">
        <v>430.84</v>
      </c>
      <c r="F2084">
        <v>560.09199999999998</v>
      </c>
      <c r="G2084">
        <v>0</v>
      </c>
      <c r="H2084" t="str">
        <f t="shared" si="32"/>
        <v>INSERT INTO ARTICULO(idarticulo,codigo,descripcion,idmarca,precio,costo,reorden) values(2083,'13101ZE2W00','PISTON EN STD 8 HP GX-240 HONDA',101,430.84,560.092,0);</v>
      </c>
    </row>
    <row r="2085" spans="1:8" x14ac:dyDescent="0.25">
      <c r="A2085" s="1">
        <v>2084</v>
      </c>
      <c r="B2085" s="3" t="s">
        <v>2523</v>
      </c>
      <c r="C2085" s="2" t="s">
        <v>1225</v>
      </c>
      <c r="D2085">
        <v>101</v>
      </c>
      <c r="E2085">
        <v>531.77</v>
      </c>
      <c r="F2085">
        <v>691.30100000000004</v>
      </c>
      <c r="G2085">
        <v>0</v>
      </c>
      <c r="H2085" t="str">
        <f t="shared" si="32"/>
        <v>INSERT INTO ARTICULO(idarticulo,codigo,descripcion,idmarca,precio,costo,reorden) values(2084,'13010ZE2014','JUEGO DE ANILLOS STD 8HP GX-240',101,531.77,691.301,0);</v>
      </c>
    </row>
    <row r="2086" spans="1:8" x14ac:dyDescent="0.25">
      <c r="A2086" s="1">
        <v>2085</v>
      </c>
      <c r="B2086" s="3">
        <v>41993</v>
      </c>
      <c r="C2086" s="2" t="s">
        <v>1226</v>
      </c>
      <c r="D2086">
        <v>125</v>
      </c>
      <c r="E2086">
        <v>95.12</v>
      </c>
      <c r="F2086">
        <v>190.24</v>
      </c>
      <c r="G2086">
        <v>0</v>
      </c>
      <c r="H2086" t="str">
        <f t="shared" si="32"/>
        <v>INSERT INTO ARTICULO(idarticulo,codigo,descripcion,idmarca,precio,costo,reorden) values(2085,'41993','BUJIA DOBLE PLATINO CHEV V8 5.35.77.7 VORTECH II ACBBUJIA 41993',125,95.12,190.24,0);</v>
      </c>
    </row>
    <row r="2087" spans="1:8" x14ac:dyDescent="0.25">
      <c r="A2087" s="1">
        <v>2086</v>
      </c>
      <c r="B2087" s="3" t="s">
        <v>2524</v>
      </c>
      <c r="C2087" s="2" t="s">
        <v>1227</v>
      </c>
      <c r="D2087">
        <v>125</v>
      </c>
      <c r="E2087">
        <v>73.260000000000005</v>
      </c>
      <c r="F2087">
        <v>146.52000000000001</v>
      </c>
      <c r="G2087">
        <v>0</v>
      </c>
      <c r="H2087" t="str">
        <f t="shared" si="32"/>
        <v>INSERT INTO ARTICULO(idarticulo,codigo,descripcion,idmarca,precio,costo,reorden) values(2086,'ECA8755','FILTRO AIRE CHEV CTA 99-06 INTERFILFA F87A55',125,73.26,146.52,0);</v>
      </c>
    </row>
    <row r="2088" spans="1:8" x14ac:dyDescent="0.25">
      <c r="A2088" s="1">
        <v>2087</v>
      </c>
      <c r="B2088" s="3" t="s">
        <v>2525</v>
      </c>
      <c r="C2088" s="2" t="s">
        <v>3305</v>
      </c>
      <c r="D2088">
        <v>125</v>
      </c>
      <c r="E2088">
        <v>49.2</v>
      </c>
      <c r="F2088">
        <v>98.4</v>
      </c>
      <c r="G2088">
        <v>0</v>
      </c>
      <c r="H2088" t="str">
        <f t="shared" si="32"/>
        <v>INSERT INTO ARTICULO(idarticulo,codigo,descripcion,idmarca,precio,costo,reorden) values(2087,'PF48M','FILTRO ACEITE CHEV CTA 05 09 ACDELCO PF48M',125,49.2,98.4,0);</v>
      </c>
    </row>
    <row r="2089" spans="1:8" x14ac:dyDescent="0.25">
      <c r="A2089" s="1">
        <v>2088</v>
      </c>
      <c r="B2089" s="3" t="s">
        <v>2526</v>
      </c>
      <c r="C2089" s="2" t="s">
        <v>1228</v>
      </c>
      <c r="D2089">
        <v>125</v>
      </c>
      <c r="E2089">
        <v>71.260000000000005</v>
      </c>
      <c r="F2089">
        <v>142.52000000000001</v>
      </c>
      <c r="G2089">
        <v>0</v>
      </c>
      <c r="H2089" t="str">
        <f t="shared" si="32"/>
        <v>INSERT INTO ARTICULO(idarticulo,codigo,descripcion,idmarca,precio,costo,reorden) values(2088,'AC15W401','ACEITE ACDELCO 15W40 MULTIGRADO 946 ML',125,71.26,142.52,0);</v>
      </c>
    </row>
    <row r="2090" spans="1:8" x14ac:dyDescent="0.25">
      <c r="A2090" s="1">
        <v>2089</v>
      </c>
      <c r="B2090" s="3" t="s">
        <v>2527</v>
      </c>
      <c r="C2090" s="2" t="s">
        <v>1229</v>
      </c>
      <c r="D2090">
        <v>125</v>
      </c>
      <c r="E2090">
        <v>335.46</v>
      </c>
      <c r="F2090">
        <v>436.09800000000001</v>
      </c>
      <c r="G2090">
        <v>0</v>
      </c>
      <c r="H2090" t="str">
        <f t="shared" si="32"/>
        <v>INSERT INTO ARTICULO(idarticulo,codigo,descripcion,idmarca,precio,costo,reorden) values(2089,'AC15W405','ACEITE ACDELCO 15W40 MULTIGRADO 5 LTS',125,335.46,436.098,0);</v>
      </c>
    </row>
    <row r="2091" spans="1:8" x14ac:dyDescent="0.25">
      <c r="A2091" s="1">
        <v>2090</v>
      </c>
      <c r="B2091" s="3" t="s">
        <v>2528</v>
      </c>
      <c r="C2091" s="2" t="s">
        <v>1230</v>
      </c>
      <c r="D2091">
        <v>125</v>
      </c>
      <c r="E2091">
        <v>186.1</v>
      </c>
      <c r="F2091">
        <v>279.14999999999998</v>
      </c>
      <c r="G2091">
        <v>0</v>
      </c>
      <c r="H2091" t="str">
        <f t="shared" si="32"/>
        <v>INSERT INTO ARTICULO(idarticulo,codigo,descripcion,idmarca,precio,costo,reorden) values(2090,'RESP','RESPIRADOR 3M 6200 MEDIA CARA',125,186.1,279.15,0);</v>
      </c>
    </row>
    <row r="2092" spans="1:8" x14ac:dyDescent="0.25">
      <c r="A2092" s="1">
        <v>2091</v>
      </c>
      <c r="B2092" s="3" t="s">
        <v>2529</v>
      </c>
      <c r="C2092" s="2" t="s">
        <v>1231</v>
      </c>
      <c r="D2092">
        <v>125</v>
      </c>
      <c r="E2092">
        <v>22.9</v>
      </c>
      <c r="F2092">
        <v>45.8</v>
      </c>
      <c r="G2092">
        <v>0</v>
      </c>
      <c r="H2092" t="str">
        <f t="shared" si="32"/>
        <v>INSERT INTO ARTICULO(idarticulo,codigo,descripcion,idmarca,precio,costo,reorden) values(2091,'EMBCOL','EMBUDO DE COLOR',125,22.9,45.8,0);</v>
      </c>
    </row>
    <row r="2093" spans="1:8" x14ac:dyDescent="0.25">
      <c r="A2093" s="1">
        <v>2092</v>
      </c>
      <c r="B2093" s="3" t="s">
        <v>2530</v>
      </c>
      <c r="C2093" s="2" t="s">
        <v>1232</v>
      </c>
      <c r="D2093">
        <v>125</v>
      </c>
      <c r="E2093">
        <v>16.399999999999999</v>
      </c>
      <c r="F2093">
        <v>32.799999999999997</v>
      </c>
      <c r="G2093">
        <v>0</v>
      </c>
      <c r="H2093" t="str">
        <f t="shared" si="32"/>
        <v>INSERT INTO ARTICULO(idarticulo,codigo,descripcion,idmarca,precio,costo,reorden) values(2092,'EMB TRANS','EMBUDO TRANSPARENTE',125,16.4,32.8,0);</v>
      </c>
    </row>
    <row r="2094" spans="1:8" x14ac:dyDescent="0.25">
      <c r="A2094" s="1">
        <v>2093</v>
      </c>
      <c r="B2094" s="3">
        <v>151169</v>
      </c>
      <c r="C2094" s="2" t="s">
        <v>1233</v>
      </c>
      <c r="D2094">
        <v>95</v>
      </c>
      <c r="E2094">
        <v>11.5</v>
      </c>
      <c r="F2094">
        <v>23</v>
      </c>
      <c r="G2094">
        <v>0</v>
      </c>
      <c r="H2094" t="str">
        <f t="shared" si="32"/>
        <v>INSERT INTO ARTICULO(idarticulo,codigo,descripcion,idmarca,precio,costo,reorden) values(2093,'151169','BROCHA DE 1" EXITO NORTEÑA',95,11.5,23,0);</v>
      </c>
    </row>
    <row r="2095" spans="1:8" x14ac:dyDescent="0.25">
      <c r="A2095" s="1">
        <v>2094</v>
      </c>
      <c r="B2095" s="3">
        <v>151277</v>
      </c>
      <c r="C2095" s="2" t="s">
        <v>1234</v>
      </c>
      <c r="D2095">
        <v>125</v>
      </c>
      <c r="E2095">
        <v>55.9</v>
      </c>
      <c r="F2095">
        <v>111.8</v>
      </c>
      <c r="G2095">
        <v>0</v>
      </c>
      <c r="H2095" t="str">
        <f t="shared" si="32"/>
        <v>INSERT INTO ARTICULO(idarticulo,codigo,descripcion,idmarca,precio,costo,reorden) values(2094,'151277','VALVULA ESFERA 1/2 IUSA ROSC',125,55.9,111.8,0);</v>
      </c>
    </row>
    <row r="2096" spans="1:8" x14ac:dyDescent="0.25">
      <c r="A2096" s="1">
        <v>2095</v>
      </c>
      <c r="B2096" s="3">
        <v>251319</v>
      </c>
      <c r="C2096" s="2" t="s">
        <v>1235</v>
      </c>
      <c r="D2096">
        <v>125</v>
      </c>
      <c r="E2096">
        <v>3.9</v>
      </c>
      <c r="F2096">
        <v>7.8</v>
      </c>
      <c r="G2096">
        <v>0</v>
      </c>
      <c r="H2096" t="str">
        <f t="shared" si="32"/>
        <v>INSERT INTO ARTICULO(idarticulo,codigo,descripcion,idmarca,precio,costo,reorden) values(2095,'251319','COPLE GALVANIZADO DE 1/2',125,3.9,7.8,0);</v>
      </c>
    </row>
    <row r="2097" spans="1:8" x14ac:dyDescent="0.25">
      <c r="A2097" s="1">
        <v>2096</v>
      </c>
      <c r="B2097" s="3">
        <v>251215</v>
      </c>
      <c r="C2097" s="2" t="s">
        <v>1236</v>
      </c>
      <c r="D2097">
        <v>125</v>
      </c>
      <c r="E2097">
        <v>3</v>
      </c>
      <c r="F2097">
        <v>6</v>
      </c>
      <c r="G2097">
        <v>0</v>
      </c>
      <c r="H2097" t="str">
        <f t="shared" si="32"/>
        <v>INSERT INTO ARTICULO(idarticulo,codigo,descripcion,idmarca,precio,costo,reorden) values(2096,'251215','NIPLE GALVANIZADO DE 1/2 ROSCA CORRIDA',125,3,6,0);</v>
      </c>
    </row>
    <row r="2098" spans="1:8" x14ac:dyDescent="0.25">
      <c r="A2098" s="1">
        <v>2097</v>
      </c>
      <c r="B2098" s="3" t="s">
        <v>2531</v>
      </c>
      <c r="C2098" s="2" t="s">
        <v>1237</v>
      </c>
      <c r="D2098">
        <v>125</v>
      </c>
      <c r="E2098">
        <v>192.66</v>
      </c>
      <c r="F2098">
        <v>288.99</v>
      </c>
      <c r="G2098">
        <v>0</v>
      </c>
      <c r="H2098" t="str">
        <f t="shared" si="32"/>
        <v>INSERT INTO ARTICULO(idarticulo,codigo,descripcion,idmarca,precio,costo,reorden) values(2097,'SOLDIE','SOLVENTE DIELECTRICO 4 LTS.',125,192.66,288.99,0);</v>
      </c>
    </row>
    <row r="2099" spans="1:8" x14ac:dyDescent="0.25">
      <c r="A2099" s="1">
        <v>2098</v>
      </c>
      <c r="B2099" s="3">
        <v>201367</v>
      </c>
      <c r="C2099" s="2" t="s">
        <v>1238</v>
      </c>
      <c r="D2099">
        <v>125</v>
      </c>
      <c r="E2099">
        <v>112</v>
      </c>
      <c r="F2099">
        <v>168</v>
      </c>
      <c r="G2099">
        <v>0</v>
      </c>
      <c r="H2099" t="str">
        <f t="shared" si="32"/>
        <v>INSERT INTO ARTICULO(idarticulo,codigo,descripcion,idmarca,precio,costo,reorden) values(2098,'201367','CERRADURA PARCHE DERECHA FANAL 175DL',125,112,168,0);</v>
      </c>
    </row>
    <row r="2100" spans="1:8" x14ac:dyDescent="0.25">
      <c r="A2100" s="1">
        <v>2099</v>
      </c>
      <c r="B2100" s="3">
        <v>160052</v>
      </c>
      <c r="C2100" s="2" t="s">
        <v>1239</v>
      </c>
      <c r="D2100">
        <v>125</v>
      </c>
      <c r="E2100">
        <v>27.5</v>
      </c>
      <c r="F2100">
        <v>55</v>
      </c>
      <c r="G2100">
        <v>0</v>
      </c>
      <c r="H2100" t="str">
        <f t="shared" si="32"/>
        <v>INSERT INTO ARTICULO(idarticulo,codigo,descripcion,idmarca,precio,costo,reorden) values(2099,'160052','CHALECO SEG. CON REFLEJANTE VERDE',125,27.5,55,0);</v>
      </c>
    </row>
    <row r="2101" spans="1:8" x14ac:dyDescent="0.25">
      <c r="A2101" s="1">
        <v>2100</v>
      </c>
      <c r="B2101" s="3">
        <v>151862</v>
      </c>
      <c r="C2101" s="2" t="s">
        <v>1240</v>
      </c>
      <c r="D2101">
        <v>125</v>
      </c>
      <c r="E2101">
        <v>15.5</v>
      </c>
      <c r="F2101">
        <v>31</v>
      </c>
      <c r="G2101">
        <v>0</v>
      </c>
      <c r="H2101" t="str">
        <f t="shared" si="32"/>
        <v>INSERT INTO ARTICULO(idarticulo,codigo,descripcion,idmarca,precio,costo,reorden) values(2100,'151862','LENTE SPY CLARO STEEL PRO',125,15.5,31,0);</v>
      </c>
    </row>
    <row r="2102" spans="1:8" x14ac:dyDescent="0.25">
      <c r="A2102" s="1">
        <v>2101</v>
      </c>
      <c r="B2102" s="3" t="s">
        <v>2532</v>
      </c>
      <c r="C2102" s="2" t="s">
        <v>1241</v>
      </c>
      <c r="D2102">
        <v>44</v>
      </c>
      <c r="E2102">
        <v>680.4</v>
      </c>
      <c r="F2102">
        <v>884.52</v>
      </c>
      <c r="G2102">
        <v>0</v>
      </c>
      <c r="H2102" t="str">
        <f t="shared" si="32"/>
        <v>INSERT INTO ARTICULO(idarticulo,codigo,descripcion,idmarca,precio,costo,reorden) values(2101,'SWITCH','SWITCH TOGGLE',44,680.4,884.52,0);</v>
      </c>
    </row>
    <row r="2103" spans="1:8" x14ac:dyDescent="0.25">
      <c r="A2103" s="1">
        <v>2102</v>
      </c>
      <c r="B2103" s="3" t="s">
        <v>2533</v>
      </c>
      <c r="C2103" s="2" t="s">
        <v>1242</v>
      </c>
      <c r="D2103">
        <v>74</v>
      </c>
      <c r="E2103">
        <v>67.209999999999994</v>
      </c>
      <c r="F2103">
        <v>134.41999999999999</v>
      </c>
      <c r="G2103">
        <v>0</v>
      </c>
      <c r="H2103" t="str">
        <f t="shared" si="32"/>
        <v>INSERT INTO ARTICULO(idarticulo,codigo,descripcion,idmarca,precio,costo,reorden) values(2102,'AXT-PT31-1301','BOCAL CERAMICO N. 6 PARA ANTORCHA PLASMA BOLSA DE 3 PIEZAS',74,67.21,134.42,0);</v>
      </c>
    </row>
    <row r="2104" spans="1:8" x14ac:dyDescent="0.25">
      <c r="A2104" s="1">
        <v>2103</v>
      </c>
      <c r="B2104" s="3" t="s">
        <v>2534</v>
      </c>
      <c r="C2104" s="2" t="s">
        <v>1243</v>
      </c>
      <c r="D2104">
        <v>74</v>
      </c>
      <c r="E2104">
        <v>149.345</v>
      </c>
      <c r="F2104">
        <v>224.01750000000001</v>
      </c>
      <c r="G2104">
        <v>0</v>
      </c>
      <c r="H2104" t="str">
        <f t="shared" si="32"/>
        <v>INSERT INTO ARTICULO(idarticulo,codigo,descripcion,idmarca,precio,costo,reorden) values(2103,'AXT-PT31-1304','ELECTRODO DE TUNGSTENO PARA ANTORCHA PLASMA BOLSA DE 3 PIEZAS',74,149.345,224.0175,0);</v>
      </c>
    </row>
    <row r="2105" spans="1:8" x14ac:dyDescent="0.25">
      <c r="A2105" s="1">
        <v>2104</v>
      </c>
      <c r="B2105" s="3" t="s">
        <v>2535</v>
      </c>
      <c r="C2105" s="2" t="s">
        <v>1244</v>
      </c>
      <c r="D2105">
        <v>74</v>
      </c>
      <c r="E2105">
        <v>60</v>
      </c>
      <c r="F2105">
        <v>120</v>
      </c>
      <c r="G2105">
        <v>0</v>
      </c>
      <c r="H2105" t="str">
        <f t="shared" si="32"/>
        <v>INSERT INTO ARTICULO(idarticulo,codigo,descripcion,idmarca,precio,costo,reorden) values(2104,'AXT-PT31-1302','PICO DE CORTE PARA ANTORCHA DE PLASMA BOLSA DE 3 PIEZAS',74,60,120,0);</v>
      </c>
    </row>
    <row r="2106" spans="1:8" x14ac:dyDescent="0.25">
      <c r="A2106" s="1">
        <v>2105</v>
      </c>
      <c r="B2106" s="3" t="s">
        <v>2536</v>
      </c>
      <c r="C2106" s="2" t="s">
        <v>1245</v>
      </c>
      <c r="D2106">
        <v>74</v>
      </c>
      <c r="E2106">
        <v>56</v>
      </c>
      <c r="F2106">
        <v>112</v>
      </c>
      <c r="G2106">
        <v>0</v>
      </c>
      <c r="H2106" t="str">
        <f t="shared" si="32"/>
        <v>INSERT INTO ARTICULO(idarticulo,codigo,descripcion,idmarca,precio,costo,reorden) values(2105,'AXT-PT31-1303','AISLADOR CERAMICO PARA ANTORCHA DE PLASMA BOLSA DE 5 PIEZAS',74,56,112,0);</v>
      </c>
    </row>
    <row r="2107" spans="1:8" x14ac:dyDescent="0.25">
      <c r="A2107" s="1">
        <v>2106</v>
      </c>
      <c r="B2107" s="3">
        <v>150708</v>
      </c>
      <c r="C2107" s="2" t="s">
        <v>1246</v>
      </c>
      <c r="D2107">
        <v>20</v>
      </c>
      <c r="E2107">
        <v>63</v>
      </c>
      <c r="F2107">
        <v>126</v>
      </c>
      <c r="G2107">
        <v>0</v>
      </c>
      <c r="H2107" t="str">
        <f t="shared" si="32"/>
        <v>INSERT INTO ARTICULO(idarticulo,codigo,descripcion,idmarca,precio,costo,reorden) values(2106,'150708','EMPAQUE BOMBA SUMERGIBLE',20,63,126,0);</v>
      </c>
    </row>
    <row r="2108" spans="1:8" x14ac:dyDescent="0.25">
      <c r="A2108" s="1">
        <v>2107</v>
      </c>
      <c r="B2108" s="3">
        <v>150650</v>
      </c>
      <c r="C2108" s="2" t="s">
        <v>1247</v>
      </c>
      <c r="D2108">
        <v>20</v>
      </c>
      <c r="E2108">
        <v>51.75</v>
      </c>
      <c r="F2108">
        <v>103.5</v>
      </c>
      <c r="G2108">
        <v>0</v>
      </c>
      <c r="H2108" t="str">
        <f t="shared" si="32"/>
        <v>INSERT INTO ARTICULO(idarticulo,codigo,descripcion,idmarca,precio,costo,reorden) values(2107,'150650','MANGUITO BOMBA SUMERGIBLE',20,51.75,103.5,0);</v>
      </c>
    </row>
    <row r="2109" spans="1:8" x14ac:dyDescent="0.25">
      <c r="A2109" s="1">
        <v>2108</v>
      </c>
      <c r="B2109" s="3">
        <v>161423</v>
      </c>
      <c r="C2109" s="2" t="s">
        <v>1248</v>
      </c>
      <c r="D2109">
        <v>20</v>
      </c>
      <c r="E2109">
        <v>641.25</v>
      </c>
      <c r="F2109">
        <v>833.625</v>
      </c>
      <c r="G2109">
        <v>0</v>
      </c>
      <c r="H2109" t="str">
        <f t="shared" si="32"/>
        <v>INSERT INTO ARTICULO(idarticulo,codigo,descripcion,idmarca,precio,costo,reorden) values(2108,'161423','TERMOSTATO RD27',20,641.25,833.625,0);</v>
      </c>
    </row>
    <row r="2110" spans="1:8" x14ac:dyDescent="0.25">
      <c r="A2110" s="1">
        <v>2109</v>
      </c>
      <c r="B2110" s="3">
        <v>155736</v>
      </c>
      <c r="C2110" s="2" t="s">
        <v>979</v>
      </c>
      <c r="D2110">
        <v>20</v>
      </c>
      <c r="E2110">
        <v>238.5</v>
      </c>
      <c r="F2110">
        <v>357.75</v>
      </c>
      <c r="G2110">
        <v>0</v>
      </c>
      <c r="H2110" t="str">
        <f t="shared" si="32"/>
        <v>INSERT INTO ARTICULO(idarticulo,codigo,descripcion,idmarca,precio,costo,reorden) values(2109,'155736','FILTRO DE ACEITE',20,238.5,357.75,0);</v>
      </c>
    </row>
    <row r="2111" spans="1:8" x14ac:dyDescent="0.25">
      <c r="A2111" s="1">
        <v>2110</v>
      </c>
      <c r="B2111" s="3" t="s">
        <v>2537</v>
      </c>
      <c r="C2111" s="2" t="s">
        <v>1249</v>
      </c>
      <c r="D2111">
        <v>44</v>
      </c>
      <c r="E2111">
        <v>1290</v>
      </c>
      <c r="F2111">
        <v>1677</v>
      </c>
      <c r="G2111">
        <v>0</v>
      </c>
      <c r="H2111" t="str">
        <f t="shared" si="32"/>
        <v>INSERT INTO ARTICULO(idarticulo,codigo,descripcion,idmarca,precio,costo,reorden) values(2110,'SELLOS','KIT DE SELLOS',44,1290,1677,0);</v>
      </c>
    </row>
    <row r="2112" spans="1:8" x14ac:dyDescent="0.25">
      <c r="A2112" s="1">
        <v>2111</v>
      </c>
      <c r="B2112" s="3" t="s">
        <v>1250</v>
      </c>
      <c r="C2112" s="2" t="s">
        <v>1251</v>
      </c>
      <c r="D2112">
        <v>44</v>
      </c>
      <c r="E2112">
        <v>4</v>
      </c>
      <c r="F2112">
        <v>8</v>
      </c>
      <c r="G2112">
        <v>0</v>
      </c>
      <c r="H2112" t="str">
        <f t="shared" si="32"/>
        <v>INSERT INTO ARTICULO(idarticulo,codigo,descripcion,idmarca,precio,costo,reorden) values(2111,'LLAVE','SWITCH LLAVE',44,4,8,0);</v>
      </c>
    </row>
    <row r="2113" spans="1:8" x14ac:dyDescent="0.25">
      <c r="A2113" s="1">
        <v>2112</v>
      </c>
      <c r="B2113" s="3" t="s">
        <v>2538</v>
      </c>
      <c r="C2113" s="2" t="s">
        <v>1252</v>
      </c>
      <c r="D2113">
        <v>6</v>
      </c>
      <c r="E2113">
        <v>700</v>
      </c>
      <c r="F2113">
        <v>910</v>
      </c>
      <c r="G2113">
        <v>0</v>
      </c>
      <c r="H2113" t="str">
        <f t="shared" si="32"/>
        <v>INSERT INTO ARTICULO(idarticulo,codigo,descripcion,idmarca,precio,costo,reorden) values(2112,'FLECHAMOT','FLECHA MOTRIZ COMPLETA',6,700,910,0);</v>
      </c>
    </row>
    <row r="2114" spans="1:8" x14ac:dyDescent="0.25">
      <c r="A2114" s="1">
        <v>2113</v>
      </c>
      <c r="B2114" s="3">
        <v>500094</v>
      </c>
      <c r="C2114" s="2" t="s">
        <v>3306</v>
      </c>
      <c r="D2114">
        <v>94</v>
      </c>
      <c r="E2114">
        <v>89.5</v>
      </c>
      <c r="F2114">
        <v>179</v>
      </c>
      <c r="G2114">
        <v>0</v>
      </c>
      <c r="H2114" t="str">
        <f t="shared" si="32"/>
        <v>INSERT INTO ARTICULO(idarticulo,codigo,descripcion,idmarca,precio,costo,reorden) values(2113,'500094','RETEN 48 X 65 X 7 HMSA -4 N CR',94,89.5,179,0);</v>
      </c>
    </row>
    <row r="2115" spans="1:8" x14ac:dyDescent="0.25">
      <c r="A2115" s="1">
        <v>2114</v>
      </c>
      <c r="B2115" s="3">
        <v>550231</v>
      </c>
      <c r="C2115" s="2" t="s">
        <v>3307</v>
      </c>
      <c r="D2115">
        <v>94</v>
      </c>
      <c r="E2115">
        <v>94.71</v>
      </c>
      <c r="F2115">
        <v>189.42</v>
      </c>
      <c r="G2115">
        <v>0</v>
      </c>
      <c r="H2115" t="str">
        <f t="shared" ref="H2115:H2178" si="33">CONCATENATE("INSERT INTO ARTICULO(idarticulo,codigo,descripcion,idmarca,precio,costo,reorden) values(",A2115,",'",B2115,"','",C2115,"',",D2115,",",E2115,",",F2115,",",G2115,");")</f>
        <v>INSERT INTO ARTICULO(idarticulo,codigo,descripcion,idmarca,precio,costo,reorden) values(2114,'550231','RETEN 35 X 55 X 11 TIMKEN',94,94.71,189.42,0);</v>
      </c>
    </row>
    <row r="2116" spans="1:8" x14ac:dyDescent="0.25">
      <c r="A2116" s="1">
        <v>2115</v>
      </c>
      <c r="B2116" s="3" t="s">
        <v>2539</v>
      </c>
      <c r="C2116" s="2" t="s">
        <v>3308</v>
      </c>
      <c r="D2116">
        <v>150</v>
      </c>
      <c r="E2116">
        <v>1070.26</v>
      </c>
      <c r="F2116">
        <v>1391.338</v>
      </c>
      <c r="G2116">
        <v>0</v>
      </c>
      <c r="H2116" t="str">
        <f t="shared" si="33"/>
        <v>INSERT INTO ARTICULO(idarticulo,codigo,descripcion,idmarca,precio,costo,reorden) values(2115,'A-0145','BATERIA L-47 (LN2) -550',150,1070.26,1391.338,0);</v>
      </c>
    </row>
    <row r="2117" spans="1:8" x14ac:dyDescent="0.25">
      <c r="A2117" s="1">
        <v>2116</v>
      </c>
      <c r="B2117" s="3" t="s">
        <v>2540</v>
      </c>
      <c r="C2117" s="2" t="s">
        <v>1253</v>
      </c>
      <c r="D2117">
        <v>125</v>
      </c>
      <c r="E2117">
        <v>34.15</v>
      </c>
      <c r="F2117">
        <v>68.3</v>
      </c>
      <c r="G2117">
        <v>0</v>
      </c>
      <c r="H2117" t="str">
        <f t="shared" si="33"/>
        <v>INSERT INTO ARTICULO(idarticulo,codigo,descripcion,idmarca,precio,costo,reorden) values(2116,'H4P43T38','FOCO HALOGENO H4P43T38 FOCO FOH4',125,34.15,68.3,0);</v>
      </c>
    </row>
    <row r="2118" spans="1:8" x14ac:dyDescent="0.25">
      <c r="A2118" s="1">
        <v>2117</v>
      </c>
      <c r="B2118" s="3">
        <v>7950099</v>
      </c>
      <c r="C2118" s="2" t="s">
        <v>1254</v>
      </c>
      <c r="D2118">
        <v>72</v>
      </c>
      <c r="E2118">
        <v>54.57</v>
      </c>
      <c r="F2118">
        <v>109.14</v>
      </c>
      <c r="G2118">
        <v>0</v>
      </c>
      <c r="H2118" t="str">
        <f t="shared" si="33"/>
        <v>INSERT INTO ARTICULO(idarticulo,codigo,descripcion,idmarca,precio,costo,reorden) values(2117,'7950099','MANIVELA PARA GATO DE PALANCA ARRIBA BOTON ROJO',72,54.57,109.14,0);</v>
      </c>
    </row>
    <row r="2119" spans="1:8" x14ac:dyDescent="0.25">
      <c r="A2119" s="1">
        <v>2118</v>
      </c>
      <c r="B2119" s="3" t="s">
        <v>2541</v>
      </c>
      <c r="C2119" s="2" t="s">
        <v>1255</v>
      </c>
      <c r="D2119">
        <v>72</v>
      </c>
      <c r="E2119">
        <v>146.71</v>
      </c>
      <c r="F2119">
        <v>220.065</v>
      </c>
      <c r="G2119">
        <v>0</v>
      </c>
      <c r="H2119" t="str">
        <f t="shared" si="33"/>
        <v>INSERT INTO ARTICULO(idarticulo,codigo,descripcion,idmarca,precio,costo,reorden) values(2118,'EG7000','ENGRANES PARA GATO RAM 7000 LBS PALANCA A LADO',72,146.71,220.065,0);</v>
      </c>
    </row>
    <row r="2120" spans="1:8" x14ac:dyDescent="0.25">
      <c r="A2120" s="1">
        <v>2119</v>
      </c>
      <c r="B2120" s="3" t="s">
        <v>2542</v>
      </c>
      <c r="C2120" s="2" t="s">
        <v>1256</v>
      </c>
      <c r="D2120">
        <v>72</v>
      </c>
      <c r="E2120">
        <v>113.19</v>
      </c>
      <c r="F2120">
        <v>169.785</v>
      </c>
      <c r="G2120">
        <v>0</v>
      </c>
      <c r="H2120" t="str">
        <f t="shared" si="33"/>
        <v>INSERT INTO ARTICULO(idarticulo,codigo,descripcion,idmarca,precio,costo,reorden) values(2119,'PL7000','PALANCA A LADO PARA GATO (7000 LBS)',72,113.19,169.785,0);</v>
      </c>
    </row>
    <row r="2121" spans="1:8" x14ac:dyDescent="0.25">
      <c r="A2121" s="1">
        <v>2120</v>
      </c>
      <c r="B2121" s="3">
        <v>75830</v>
      </c>
      <c r="C2121" s="2" t="s">
        <v>1257</v>
      </c>
      <c r="D2121">
        <v>72</v>
      </c>
      <c r="E2121">
        <v>41.04</v>
      </c>
      <c r="F2121">
        <v>82.08</v>
      </c>
      <c r="G2121">
        <v>0</v>
      </c>
      <c r="H2121" t="str">
        <f t="shared" si="33"/>
        <v>INSERT INTO ARTICULO(idarticulo,codigo,descripcion,idmarca,precio,costo,reorden) values(2120,'75830','PASADOR DE 5/8" SENCILLO CON CLIP',72,41.04,82.08,0);</v>
      </c>
    </row>
    <row r="2122" spans="1:8" x14ac:dyDescent="0.25">
      <c r="A2122" s="1">
        <v>2121</v>
      </c>
      <c r="B2122" s="3">
        <v>45050</v>
      </c>
      <c r="C2122" s="2" t="s">
        <v>1258</v>
      </c>
      <c r="D2122">
        <v>72</v>
      </c>
      <c r="E2122">
        <v>204.35</v>
      </c>
      <c r="F2122">
        <v>306.52499999999998</v>
      </c>
      <c r="G2122">
        <v>0</v>
      </c>
      <c r="H2122" t="str">
        <f t="shared" si="33"/>
        <v>INSERT INTO ARTICULO(idarticulo,codigo,descripcion,idmarca,precio,costo,reorden) values(2121,'45050','BARRA 2" DROP 4" (6000 LBS) CURT',72,204.35,306.525,0);</v>
      </c>
    </row>
    <row r="2123" spans="1:8" x14ac:dyDescent="0.25">
      <c r="A2123" s="1">
        <v>2122</v>
      </c>
      <c r="B2123" s="3">
        <v>45030</v>
      </c>
      <c r="C2123" s="2" t="s">
        <v>1259</v>
      </c>
      <c r="D2123">
        <v>72</v>
      </c>
      <c r="E2123">
        <v>200.42</v>
      </c>
      <c r="F2123">
        <v>300.63</v>
      </c>
      <c r="G2123">
        <v>0</v>
      </c>
      <c r="H2123" t="str">
        <f t="shared" si="33"/>
        <v>INSERT INTO ARTICULO(idarticulo,codigo,descripcion,idmarca,precio,costo,reorden) values(2122,'45030','BARRA 2" DROP 2" (6000 LBS) CURT',72,200.42,300.63,0);</v>
      </c>
    </row>
    <row r="2124" spans="1:8" x14ac:dyDescent="0.25">
      <c r="A2124" s="1">
        <v>2123</v>
      </c>
      <c r="B2124" s="3">
        <v>1803307</v>
      </c>
      <c r="C2124" s="2" t="s">
        <v>1260</v>
      </c>
      <c r="D2124">
        <v>72</v>
      </c>
      <c r="E2124">
        <v>345.03</v>
      </c>
      <c r="F2124">
        <v>448.53899999999999</v>
      </c>
      <c r="G2124">
        <v>0</v>
      </c>
      <c r="H2124" t="str">
        <f t="shared" si="33"/>
        <v>INSERT INTO ARTICULO(idarticulo,codigo,descripcion,idmarca,precio,costo,reorden) values(2123,'1803307','BARRA 2" DROP " CON PASADOR Y BOLA 8.7',72,345.03,448.539,0);</v>
      </c>
    </row>
    <row r="2125" spans="1:8" x14ac:dyDescent="0.25">
      <c r="A2125" s="1">
        <v>2124</v>
      </c>
      <c r="B2125" s="3">
        <v>2105</v>
      </c>
      <c r="C2125" s="2" t="s">
        <v>1261</v>
      </c>
      <c r="D2125">
        <v>72</v>
      </c>
      <c r="E2125">
        <v>91.07</v>
      </c>
      <c r="F2125">
        <v>182.14</v>
      </c>
      <c r="G2125">
        <v>0</v>
      </c>
      <c r="H2125" t="str">
        <f t="shared" si="33"/>
        <v>INSERT INTO ARTICULO(idarticulo,codigo,descripcion,idmarca,precio,costo,reorden) values(2124,'2105','FENDER DE 9" X 32" 1 EJE (SALPICADERA) 9.2',72,91.07,182.14,0);</v>
      </c>
    </row>
    <row r="2126" spans="1:8" x14ac:dyDescent="0.25">
      <c r="A2126" s="1">
        <v>2125</v>
      </c>
      <c r="B2126" s="3">
        <v>2105</v>
      </c>
      <c r="C2126" s="2" t="s">
        <v>1261</v>
      </c>
      <c r="D2126">
        <v>72</v>
      </c>
      <c r="E2126">
        <v>91.07</v>
      </c>
      <c r="F2126">
        <v>182.14</v>
      </c>
      <c r="G2126">
        <v>0</v>
      </c>
      <c r="H2126" t="str">
        <f t="shared" si="33"/>
        <v>INSERT INTO ARTICULO(idarticulo,codigo,descripcion,idmarca,precio,costo,reorden) values(2125,'2105','FENDER DE 9" X 32" 1 EJE (SALPICADERA) 9.2',72,91.07,182.14,0);</v>
      </c>
    </row>
    <row r="2127" spans="1:8" x14ac:dyDescent="0.25">
      <c r="A2127" s="1">
        <v>2126</v>
      </c>
      <c r="B2127" s="3">
        <v>2122</v>
      </c>
      <c r="C2127" s="2" t="s">
        <v>1262</v>
      </c>
      <c r="D2127">
        <v>72</v>
      </c>
      <c r="E2127">
        <v>207.14</v>
      </c>
      <c r="F2127">
        <v>310.70999999999998</v>
      </c>
      <c r="G2127">
        <v>0</v>
      </c>
      <c r="H2127" t="str">
        <f t="shared" si="33"/>
        <v>INSERT INTO ARTICULO(idarticulo,codigo,descripcion,idmarca,precio,costo,reorden) values(2126,'2122','FENDER DE 9" X 72" 2 EJES (SALPICADERA) 18.4',72,207.14,310.71,0);</v>
      </c>
    </row>
    <row r="2128" spans="1:8" x14ac:dyDescent="0.25">
      <c r="A2128" s="1">
        <v>2127</v>
      </c>
      <c r="B2128" s="3">
        <v>2122</v>
      </c>
      <c r="C2128" s="2" t="s">
        <v>1262</v>
      </c>
      <c r="D2128">
        <v>72</v>
      </c>
      <c r="E2128">
        <v>207.14</v>
      </c>
      <c r="F2128">
        <v>310.70999999999998</v>
      </c>
      <c r="G2128">
        <v>0</v>
      </c>
      <c r="H2128" t="str">
        <f t="shared" si="33"/>
        <v>INSERT INTO ARTICULO(idarticulo,codigo,descripcion,idmarca,precio,costo,reorden) values(2127,'2122','FENDER DE 9" X 72" 2 EJES (SALPICADERA) 18.4',72,207.14,310.71,0);</v>
      </c>
    </row>
    <row r="2129" spans="1:8" x14ac:dyDescent="0.25">
      <c r="A2129" s="1">
        <v>2128</v>
      </c>
      <c r="B2129" s="3" t="s">
        <v>2543</v>
      </c>
      <c r="C2129" s="2" t="s">
        <v>1263</v>
      </c>
      <c r="D2129">
        <v>72</v>
      </c>
      <c r="E2129">
        <v>604.23</v>
      </c>
      <c r="F2129">
        <v>785.49900000000002</v>
      </c>
      <c r="G2129">
        <v>0</v>
      </c>
      <c r="H2129" t="str">
        <f t="shared" si="33"/>
        <v>INSERT INTO ARTICULO(idarticulo,codigo,descripcion,idmarca,precio,costo,reorden) values(2128,'TJD-7000','GATO MECANICO RAM (7000 LBS) PALANCA ARRIBA 22.3',72,604.23,785.499,0);</v>
      </c>
    </row>
    <row r="2130" spans="1:8" x14ac:dyDescent="0.25">
      <c r="A2130" s="1">
        <v>2129</v>
      </c>
      <c r="B2130" s="3" t="s">
        <v>2544</v>
      </c>
      <c r="C2130" s="2" t="s">
        <v>1264</v>
      </c>
      <c r="D2130">
        <v>72</v>
      </c>
      <c r="E2130">
        <v>368.45</v>
      </c>
      <c r="F2130">
        <v>478.98500000000001</v>
      </c>
      <c r="G2130">
        <v>0</v>
      </c>
      <c r="H2130" t="str">
        <f t="shared" si="33"/>
        <v>INSERT INTO ARTICULO(idarticulo,codigo,descripcion,idmarca,precio,costo,reorden) values(2129,'G2AB ','GATO MECANICO RAM (2000 LBS) CORTO ABATIBLE CON BASE 12.1',72,368.45,478.985,0);</v>
      </c>
    </row>
    <row r="2131" spans="1:8" x14ac:dyDescent="0.25">
      <c r="A2131" s="1">
        <v>2130</v>
      </c>
      <c r="B2131" s="3" t="s">
        <v>2545</v>
      </c>
      <c r="C2131" s="2" t="s">
        <v>1265</v>
      </c>
      <c r="D2131">
        <v>72</v>
      </c>
      <c r="E2131">
        <v>384.01</v>
      </c>
      <c r="F2131">
        <v>499.21300000000002</v>
      </c>
      <c r="G2131">
        <v>0</v>
      </c>
      <c r="H2131" t="str">
        <f t="shared" si="33"/>
        <v>INSERT INTO ARTICULO(idarticulo,codigo,descripcion,idmarca,precio,costo,reorden) values(2130,'JISPMTW5','GATO MECANICO RAM (5000 LBS) CORTO CON TUBO PALANCA ARRIBA',72,384.01,499.213,0);</v>
      </c>
    </row>
    <row r="2132" spans="1:8" x14ac:dyDescent="0.25">
      <c r="A2132" s="1">
        <v>2131</v>
      </c>
      <c r="B2132" s="3" t="s">
        <v>2546</v>
      </c>
      <c r="C2132" s="2" t="s">
        <v>1266</v>
      </c>
      <c r="D2132">
        <v>72</v>
      </c>
      <c r="E2132">
        <v>284.99</v>
      </c>
      <c r="F2132">
        <v>427.48500000000001</v>
      </c>
      <c r="G2132">
        <v>0</v>
      </c>
      <c r="H2132" t="str">
        <f t="shared" si="33"/>
        <v>INSERT INTO ARTICULO(idarticulo,codigo,descripcion,idmarca,precio,costo,reorden) values(2131,'R155.5','RIN DE 15" X 5" EN 5 BIRLOS (5/5.5) FORD 20',72,284.99,427.485,0);</v>
      </c>
    </row>
    <row r="2133" spans="1:8" x14ac:dyDescent="0.25">
      <c r="A2133" s="1">
        <v>2132</v>
      </c>
      <c r="B2133" s="3" t="s">
        <v>2547</v>
      </c>
      <c r="C2133" s="2" t="s">
        <v>3309</v>
      </c>
      <c r="D2133">
        <v>72</v>
      </c>
      <c r="E2133">
        <v>7.13</v>
      </c>
      <c r="F2133">
        <v>14.26</v>
      </c>
      <c r="G2133">
        <v>0</v>
      </c>
      <c r="H2133" t="str">
        <f t="shared" si="33"/>
        <v>INSERT INTO ARTICULO(idarticulo,codigo,descripcion,idmarca,precio,costo,reorden) values(2132,'T M ','TAPA PARA MASA DE 2000-3500 LBS',72,7.13,14.26,0);</v>
      </c>
    </row>
    <row r="2134" spans="1:8" x14ac:dyDescent="0.25">
      <c r="A2134" s="1">
        <v>2133</v>
      </c>
      <c r="B2134" s="3" t="s">
        <v>2548</v>
      </c>
      <c r="C2134" s="2" t="s">
        <v>3310</v>
      </c>
      <c r="D2134">
        <v>72</v>
      </c>
      <c r="E2134">
        <v>7.27</v>
      </c>
      <c r="F2134">
        <v>14.54</v>
      </c>
      <c r="G2134">
        <v>0</v>
      </c>
      <c r="H2134" t="str">
        <f t="shared" si="33"/>
        <v>INSERT INTO ARTICULO(idarticulo,codigo,descripcion,idmarca,precio,costo,reorden) values(2133,'T65200','TAPA PARA MASA DE 5200 LBS',72,7.27,14.54,0);</v>
      </c>
    </row>
    <row r="2135" spans="1:8" x14ac:dyDescent="0.25">
      <c r="A2135" s="1">
        <v>2134</v>
      </c>
      <c r="B2135" s="3">
        <v>5410</v>
      </c>
      <c r="C2135" s="2" t="s">
        <v>3311</v>
      </c>
      <c r="D2135">
        <v>72</v>
      </c>
      <c r="E2135">
        <v>28.23</v>
      </c>
      <c r="F2135">
        <v>56.46</v>
      </c>
      <c r="G2135">
        <v>0</v>
      </c>
      <c r="H2135" t="str">
        <f t="shared" si="33"/>
        <v>INSERT INTO ARTICULO(idarticulo,codigo,descripcion,idmarca,precio,costo,reorden) values(2134,'5410','ENCHUFE CONECTOR HULE 4 PUNTAS',72,28.23,56.46,0);</v>
      </c>
    </row>
    <row r="2136" spans="1:8" x14ac:dyDescent="0.25">
      <c r="A2136" s="1">
        <v>2135</v>
      </c>
      <c r="B2136" s="3">
        <v>5410</v>
      </c>
      <c r="C2136" s="2" t="s">
        <v>3311</v>
      </c>
      <c r="D2136">
        <v>72</v>
      </c>
      <c r="E2136">
        <v>28.23</v>
      </c>
      <c r="F2136">
        <v>56.46</v>
      </c>
      <c r="G2136">
        <v>0</v>
      </c>
      <c r="H2136" t="str">
        <f t="shared" si="33"/>
        <v>INSERT INTO ARTICULO(idarticulo,codigo,descripcion,idmarca,precio,costo,reorden) values(2135,'5410','ENCHUFE CONECTOR HULE 4 PUNTAS',72,28.23,56.46,0);</v>
      </c>
    </row>
    <row r="2137" spans="1:8" x14ac:dyDescent="0.25">
      <c r="A2137" s="1">
        <v>2136</v>
      </c>
      <c r="B2137" s="3">
        <v>40004</v>
      </c>
      <c r="C2137" s="2" t="s">
        <v>1267</v>
      </c>
      <c r="D2137">
        <v>72</v>
      </c>
      <c r="E2137">
        <v>117.29</v>
      </c>
      <c r="F2137">
        <v>175.935</v>
      </c>
      <c r="G2137">
        <v>0</v>
      </c>
      <c r="H2137" t="str">
        <f t="shared" si="33"/>
        <v>INSERT INTO ARTICULO(idarticulo,codigo,descripcion,idmarca,precio,costo,reorden) values(2136,'40004','BOLA PARA JALON DE 2" X 1" X 2-1/8" ( 6000 LBS) CURT',72,117.29,175.935,0);</v>
      </c>
    </row>
    <row r="2138" spans="1:8" x14ac:dyDescent="0.25">
      <c r="A2138" s="1">
        <v>2137</v>
      </c>
      <c r="B2138" s="3">
        <v>40039</v>
      </c>
      <c r="C2138" s="2" t="s">
        <v>1268</v>
      </c>
      <c r="D2138">
        <v>72</v>
      </c>
      <c r="E2138">
        <v>167.38</v>
      </c>
      <c r="F2138">
        <v>251.07</v>
      </c>
      <c r="G2138">
        <v>0</v>
      </c>
      <c r="H2138" t="str">
        <f t="shared" si="33"/>
        <v>INSERT INTO ARTICULO(idarticulo,codigo,descripcion,idmarca,precio,costo,reorden) values(2137,'40039','BOLA PARA JALON DE 2-5/16" X 1" X 2-1/4" (12000 LBS) CURT',72,167.38,251.07,0);</v>
      </c>
    </row>
    <row r="2139" spans="1:8" x14ac:dyDescent="0.25">
      <c r="A2139" s="1">
        <v>2138</v>
      </c>
      <c r="B2139" s="3" t="s">
        <v>2549</v>
      </c>
      <c r="C2139" s="2" t="s">
        <v>3312</v>
      </c>
      <c r="D2139">
        <v>72</v>
      </c>
      <c r="E2139">
        <v>58.82</v>
      </c>
      <c r="F2139">
        <v>117.64</v>
      </c>
      <c r="G2139">
        <v>0</v>
      </c>
      <c r="H2139" t="str">
        <f t="shared" si="33"/>
        <v>INSERT INTO ARTICULO(idarticulo,codigo,descripcion,idmarca,precio,costo,reorden) values(2138,'M440','LUZ ROJA CUADRADA DE 4-1/2" X 4-1/2" (TRASERA DERECHA)',72,58.82,117.64,0);</v>
      </c>
    </row>
    <row r="2140" spans="1:8" x14ac:dyDescent="0.25">
      <c r="A2140" s="1">
        <v>2139</v>
      </c>
      <c r="B2140" s="3" t="s">
        <v>2550</v>
      </c>
      <c r="C2140" s="2" t="s">
        <v>1269</v>
      </c>
      <c r="D2140">
        <v>72</v>
      </c>
      <c r="E2140">
        <v>69.069999999999993</v>
      </c>
      <c r="F2140">
        <v>138.13999999999999</v>
      </c>
      <c r="G2140">
        <v>0</v>
      </c>
      <c r="H2140" t="str">
        <f t="shared" si="33"/>
        <v>INSERT INTO ARTICULO(idarticulo,codigo,descripcion,idmarca,precio,costo,reorden) values(2139,'M440L','LUZ ROJA CUADRADA DE 4-1/2" X 4-1/2" (TRASERA IZQUIERDA)',72,69.07,138.14,0);</v>
      </c>
    </row>
    <row r="2141" spans="1:8" x14ac:dyDescent="0.25">
      <c r="A2141" s="1">
        <v>2140</v>
      </c>
      <c r="B2141" s="3" t="s">
        <v>2551</v>
      </c>
      <c r="C2141" s="2" t="s">
        <v>3313</v>
      </c>
      <c r="D2141">
        <v>72</v>
      </c>
      <c r="E2141">
        <v>54.16</v>
      </c>
      <c r="F2141">
        <v>108.32</v>
      </c>
      <c r="G2141">
        <v>0</v>
      </c>
      <c r="H2141" t="str">
        <f t="shared" si="33"/>
        <v>INSERT INTO ARTICULO(idarticulo,codigo,descripcion,idmarca,precio,costo,reorden) values(2140,'2365R18','LUZ RECTANGULAR SELLADA ROJA DE 5-5/16" X 3-3/8"',72,54.16,108.32,0);</v>
      </c>
    </row>
    <row r="2142" spans="1:8" x14ac:dyDescent="0.25">
      <c r="A2142" s="1">
        <v>2141</v>
      </c>
      <c r="B2142" s="3" t="s">
        <v>2552</v>
      </c>
      <c r="C2142" s="2" t="s">
        <v>1270</v>
      </c>
      <c r="D2142">
        <v>72</v>
      </c>
      <c r="E2142">
        <v>49.38</v>
      </c>
      <c r="F2142">
        <v>98.76</v>
      </c>
      <c r="G2142">
        <v>0</v>
      </c>
      <c r="H2142" t="str">
        <f t="shared" si="33"/>
        <v>INSERT INTO ARTICULO(idarticulo,codigo,descripcion,idmarca,precio,costo,reorden) values(2141,'2250-2R','LUZ ROJA OVALADA DE 6-1/2" X 2-1/4" (CON HULE Y ENCHUFE)',72,49.38,98.76,0);</v>
      </c>
    </row>
    <row r="2143" spans="1:8" x14ac:dyDescent="0.25">
      <c r="A2143" s="1">
        <v>2142</v>
      </c>
      <c r="B2143" s="3" t="s">
        <v>2553</v>
      </c>
      <c r="C2143" s="2" t="s">
        <v>1271</v>
      </c>
      <c r="D2143">
        <v>72</v>
      </c>
      <c r="E2143">
        <v>21.86</v>
      </c>
      <c r="F2143">
        <v>43.72</v>
      </c>
      <c r="G2143">
        <v>0</v>
      </c>
      <c r="H2143" t="str">
        <f t="shared" si="33"/>
        <v>INSERT INTO ARTICULO(idarticulo,codigo,descripcion,idmarca,precio,costo,reorden) values(2142,'2241-1A','LUZ AMBAR REDONDA DE 2" (CON HULE Y ENCHUFE)',72,21.86,43.72,0);</v>
      </c>
    </row>
    <row r="2144" spans="1:8" x14ac:dyDescent="0.25">
      <c r="A2144" s="1">
        <v>2143</v>
      </c>
      <c r="B2144" s="3" t="s">
        <v>2554</v>
      </c>
      <c r="C2144" s="2" t="s">
        <v>3314</v>
      </c>
      <c r="D2144">
        <v>72</v>
      </c>
      <c r="E2144">
        <v>21.86</v>
      </c>
      <c r="F2144">
        <v>43.72</v>
      </c>
      <c r="G2144">
        <v>0</v>
      </c>
      <c r="H2144" t="str">
        <f t="shared" si="33"/>
        <v>INSERT INTO ARTICULO(idarticulo,codigo,descripcion,idmarca,precio,costo,reorden) values(2143,'2241-1R','LUZ ROJA REDONDA DE 2" (CON HULE Y ENCHUFE)',72,21.86,43.72,0);</v>
      </c>
    </row>
    <row r="2145" spans="1:8" x14ac:dyDescent="0.25">
      <c r="A2145" s="1">
        <v>2144</v>
      </c>
      <c r="B2145" s="3" t="s">
        <v>2555</v>
      </c>
      <c r="C2145" s="2" t="s">
        <v>1272</v>
      </c>
      <c r="D2145">
        <v>72</v>
      </c>
      <c r="E2145">
        <v>29.63</v>
      </c>
      <c r="F2145">
        <v>59.26</v>
      </c>
      <c r="G2145">
        <v>0</v>
      </c>
      <c r="H2145" t="str">
        <f t="shared" si="33"/>
        <v>INSERT INTO ARTICULO(idarticulo,codigo,descripcion,idmarca,precio,costo,reorden) values(2144,'2240A','LUZ AMBAR REDONDA DE 2-1/2" (CON HULE Y ENCHUFE) BANENS',72,29.63,59.26,0);</v>
      </c>
    </row>
    <row r="2146" spans="1:8" x14ac:dyDescent="0.25">
      <c r="A2146" s="1">
        <v>2145</v>
      </c>
      <c r="B2146" s="3" t="s">
        <v>2556</v>
      </c>
      <c r="C2146" s="2" t="s">
        <v>1273</v>
      </c>
      <c r="D2146">
        <v>72</v>
      </c>
      <c r="E2146">
        <v>29.64</v>
      </c>
      <c r="F2146">
        <v>59.28</v>
      </c>
      <c r="G2146">
        <v>0</v>
      </c>
      <c r="H2146" t="str">
        <f t="shared" si="33"/>
        <v>INSERT INTO ARTICULO(idarticulo,codigo,descripcion,idmarca,precio,costo,reorden) values(2145,'2240R','LUZ ROJA REDONDA DE 2-1/2" (CON HULE Y ENCHUFE)',72,29.64,59.28,0);</v>
      </c>
    </row>
    <row r="2147" spans="1:8" x14ac:dyDescent="0.25">
      <c r="A2147" s="1">
        <v>2146</v>
      </c>
      <c r="B2147" s="3">
        <v>22200</v>
      </c>
      <c r="C2147" s="2" t="s">
        <v>1274</v>
      </c>
      <c r="D2147">
        <v>72</v>
      </c>
      <c r="E2147">
        <v>117.31</v>
      </c>
      <c r="F2147">
        <v>175.965</v>
      </c>
      <c r="G2147">
        <v>0</v>
      </c>
      <c r="H2147" t="str">
        <f t="shared" si="33"/>
        <v>INSERT INTO ARTICULO(idarticulo,codigo,descripcion,idmarca,precio,costo,reorden) values(2146,'22200','JALON PARA BOLA DE 2" X 2" (3500 LBS) 4.5',72,117.31,175.965,0);</v>
      </c>
    </row>
    <row r="2148" spans="1:8" x14ac:dyDescent="0.25">
      <c r="A2148" s="1">
        <v>2147</v>
      </c>
      <c r="B2148" s="3">
        <v>22250</v>
      </c>
      <c r="C2148" s="2" t="s">
        <v>1275</v>
      </c>
      <c r="D2148">
        <v>72</v>
      </c>
      <c r="E2148">
        <v>133.03</v>
      </c>
      <c r="F2148">
        <v>199.54499999999999</v>
      </c>
      <c r="G2148">
        <v>0</v>
      </c>
      <c r="H2148" t="str">
        <f t="shared" si="33"/>
        <v>INSERT INTO ARTICULO(idarticulo,codigo,descripcion,idmarca,precio,costo,reorden) values(2147,'22250','JALON PARA BOLA DE 2" X 2-1/2" (3500 LBS) 4.2',72,133.03,199.545,0);</v>
      </c>
    </row>
    <row r="2149" spans="1:8" x14ac:dyDescent="0.25">
      <c r="A2149" s="1">
        <v>2148</v>
      </c>
      <c r="B2149" s="3">
        <v>22300</v>
      </c>
      <c r="C2149" s="2" t="s">
        <v>1276</v>
      </c>
      <c r="D2149">
        <v>72</v>
      </c>
      <c r="E2149">
        <v>129.10499999999999</v>
      </c>
      <c r="F2149">
        <v>193.6575</v>
      </c>
      <c r="G2149">
        <v>0</v>
      </c>
      <c r="H2149" t="str">
        <f t="shared" si="33"/>
        <v>INSERT INTO ARTICULO(idarticulo,codigo,descripcion,idmarca,precio,costo,reorden) values(2148,'22300','JALON PARA BOLA DE 2" X 3" (3500 LBS) 4.3',72,129.105,193.6575,0);</v>
      </c>
    </row>
    <row r="2150" spans="1:8" x14ac:dyDescent="0.25">
      <c r="A2150" s="1">
        <v>2149</v>
      </c>
      <c r="B2150" s="3">
        <v>6750022</v>
      </c>
      <c r="C2150" s="2" t="s">
        <v>1277</v>
      </c>
      <c r="D2150">
        <v>72</v>
      </c>
      <c r="E2150">
        <v>1118.52</v>
      </c>
      <c r="F2150">
        <v>1454.076</v>
      </c>
      <c r="G2150">
        <v>0</v>
      </c>
      <c r="H2150" t="str">
        <f t="shared" si="33"/>
        <v>INSERT INTO ARTICULO(idarticulo,codigo,descripcion,idmarca,precio,costo,reorden) values(2149,'6750022','JALON PARA BOLA DE 2" Y CANAL DE 3" (5000 LBS) BULLDOG',72,1118.52,1454.076,0);</v>
      </c>
    </row>
    <row r="2151" spans="1:8" x14ac:dyDescent="0.25">
      <c r="A2151" s="1">
        <v>2150</v>
      </c>
      <c r="B2151" s="3">
        <v>6750063</v>
      </c>
      <c r="C2151" s="2" t="s">
        <v>1278</v>
      </c>
      <c r="D2151">
        <v>72</v>
      </c>
      <c r="E2151">
        <v>1220.25</v>
      </c>
      <c r="F2151">
        <v>1586.325</v>
      </c>
      <c r="G2151">
        <v>0</v>
      </c>
      <c r="H2151" t="str">
        <f t="shared" si="33"/>
        <v>INSERT INTO ARTICULO(idarticulo,codigo,descripcion,idmarca,precio,costo,reorden) values(2150,'6750063','JALON PARA BOLA DE 2" Y CANAL DE 3" (7000 LBS) BULLDOG',72,1220.25,1586.325,0);</v>
      </c>
    </row>
    <row r="2152" spans="1:8" x14ac:dyDescent="0.25">
      <c r="A2152" s="1">
        <v>2151</v>
      </c>
      <c r="B2152" s="3" t="s">
        <v>2557</v>
      </c>
      <c r="C2152" s="2" t="s">
        <v>1279</v>
      </c>
      <c r="D2152">
        <v>72</v>
      </c>
      <c r="E2152">
        <v>1112.1600000000001</v>
      </c>
      <c r="F2152">
        <v>1445.808</v>
      </c>
      <c r="G2152">
        <v>0</v>
      </c>
      <c r="H2152" t="str">
        <f t="shared" si="33"/>
        <v>INSERT INTO ARTICULO(idarticulo,codigo,descripcion,idmarca,precio,costo,reorden) values(2151,'CB72A','JALON AJUSTABLE DE 2" (7000 LBS) BULLDOG 10.2',72,1112.16,1445.808,0);</v>
      </c>
    </row>
    <row r="2153" spans="1:8" x14ac:dyDescent="0.25">
      <c r="A2153" s="1">
        <v>2152</v>
      </c>
      <c r="B2153" s="3" t="s">
        <v>2558</v>
      </c>
      <c r="C2153" s="2" t="s">
        <v>1280</v>
      </c>
      <c r="D2153">
        <v>72</v>
      </c>
      <c r="E2153">
        <v>1135.44</v>
      </c>
      <c r="F2153">
        <v>1476.0719999999999</v>
      </c>
      <c r="G2153">
        <v>0</v>
      </c>
      <c r="H2153" t="str">
        <f t="shared" si="33"/>
        <v>INSERT INTO ARTICULO(idarticulo,codigo,descripcion,idmarca,precio,costo,reorden) values(2152,'A2-JB7N','JALON PARA BOLA DE 2" (7000 LBS) BULLDOG 13.2',72,1135.44,1476.072,0);</v>
      </c>
    </row>
    <row r="2154" spans="1:8" x14ac:dyDescent="0.25">
      <c r="A2154" s="1">
        <v>2153</v>
      </c>
      <c r="B2154" s="3">
        <v>80072</v>
      </c>
      <c r="C2154" s="2" t="s">
        <v>1281</v>
      </c>
      <c r="D2154">
        <v>72</v>
      </c>
      <c r="E2154">
        <v>386.23</v>
      </c>
      <c r="F2154">
        <v>502.09899999999999</v>
      </c>
      <c r="G2154">
        <v>0</v>
      </c>
      <c r="H2154" t="str">
        <f t="shared" si="33"/>
        <v>INSERT INTO ARTICULO(idarticulo,codigo,descripcion,idmarca,precio,costo,reorden) values(2153,'80072','JALON PARA BOLA DE 2" (5000 LBS) ATWOOD 6.8',72,386.23,502.099,0);</v>
      </c>
    </row>
    <row r="2155" spans="1:8" x14ac:dyDescent="0.25">
      <c r="A2155" s="1">
        <v>2154</v>
      </c>
      <c r="B2155" s="3" t="s">
        <v>2559</v>
      </c>
      <c r="C2155" s="2" t="s">
        <v>1282</v>
      </c>
      <c r="D2155">
        <v>72</v>
      </c>
      <c r="E2155">
        <v>30.381</v>
      </c>
      <c r="F2155">
        <v>60.762</v>
      </c>
      <c r="G2155">
        <v>0</v>
      </c>
      <c r="H2155" t="str">
        <f t="shared" si="33"/>
        <v>INSERT INTO ARTICULO(idarticulo,codigo,descripcion,idmarca,precio,costo,reorden) values(2154,'465 1','CINTA REFLEJANTE 3M ROJO Y BLANCO DE 2" POR MTS (45.7 METROS)',72,30.381,60.762,0);</v>
      </c>
    </row>
    <row r="2156" spans="1:8" x14ac:dyDescent="0.25">
      <c r="A2156" s="1">
        <v>2155</v>
      </c>
      <c r="B2156" s="3" t="s">
        <v>2560</v>
      </c>
      <c r="C2156" s="2" t="s">
        <v>1283</v>
      </c>
      <c r="D2156">
        <v>72</v>
      </c>
      <c r="E2156">
        <v>71.25</v>
      </c>
      <c r="F2156">
        <v>142.5</v>
      </c>
      <c r="G2156">
        <v>0</v>
      </c>
      <c r="H2156" t="str">
        <f t="shared" si="33"/>
        <v>INSERT INTO ARTICULO(idarticulo,codigo,descripcion,idmarca,precio,costo,reorden) values(2155,'22501R','LUZ ROJA REDONDA DE 4" (CON HULE Y ENCHUFE)',72,71.25,142.5,0);</v>
      </c>
    </row>
    <row r="2157" spans="1:8" x14ac:dyDescent="0.25">
      <c r="A2157" s="1">
        <v>2156</v>
      </c>
      <c r="B2157" s="3" t="s">
        <v>2561</v>
      </c>
      <c r="C2157" s="2" t="s">
        <v>1284</v>
      </c>
      <c r="D2157">
        <v>43</v>
      </c>
      <c r="E2157">
        <v>8693</v>
      </c>
      <c r="F2157">
        <v>11300.9</v>
      </c>
      <c r="G2157">
        <v>0</v>
      </c>
      <c r="H2157" t="str">
        <f t="shared" si="33"/>
        <v>INSERT INTO ARTICULO(idarticulo,codigo,descripcion,idmarca,precio,costo,reorden) values(2156,'JOYSTICK','JOYSTICK EQUIPO 45 FT',43,8693,11300.9,0);</v>
      </c>
    </row>
    <row r="2158" spans="1:8" x14ac:dyDescent="0.25">
      <c r="A2158" s="1">
        <v>2157</v>
      </c>
      <c r="B2158" s="3" t="s">
        <v>2562</v>
      </c>
      <c r="C2158" s="2" t="s">
        <v>2808</v>
      </c>
      <c r="D2158">
        <v>44</v>
      </c>
      <c r="E2158">
        <v>2250</v>
      </c>
      <c r="F2158">
        <v>2925</v>
      </c>
      <c r="G2158">
        <v>0</v>
      </c>
      <c r="H2158" t="str">
        <f t="shared" si="33"/>
        <v>INSERT INTO ARTICULO(idarticulo,codigo,descripcion,idmarca,precio,costo,reorden) values(2157,'DIAG/REEMPLAZO','MANO DE OBRA PARA DIAGNOSTICO Y REEMPLAZO DE CABLES DE LIMITADORES DE BRAZO INFE',44,2250,2925,0);</v>
      </c>
    </row>
    <row r="2159" spans="1:8" x14ac:dyDescent="0.25">
      <c r="A2159" s="1">
        <v>2158</v>
      </c>
      <c r="B2159" s="3" t="s">
        <v>2563</v>
      </c>
      <c r="C2159" s="2" t="s">
        <v>3315</v>
      </c>
      <c r="D2159">
        <v>182</v>
      </c>
      <c r="E2159">
        <v>135</v>
      </c>
      <c r="F2159">
        <v>202.5</v>
      </c>
      <c r="G2159">
        <v>0</v>
      </c>
      <c r="H2159" t="str">
        <f t="shared" si="33"/>
        <v>INSERT INTO ARTICULO(idarticulo,codigo,descripcion,idmarca,precio,costo,reorden) values(2158,'1117-0003-008-00','FOAM TECH 1/4 X 15 X 55 METROS NUEVAS',182,135,202.5,0);</v>
      </c>
    </row>
    <row r="2160" spans="1:8" x14ac:dyDescent="0.25">
      <c r="A2160" s="1">
        <v>2159</v>
      </c>
      <c r="B2160" s="3">
        <v>1617014113</v>
      </c>
      <c r="C2160" s="2" t="s">
        <v>1285</v>
      </c>
      <c r="D2160">
        <v>1</v>
      </c>
      <c r="E2160">
        <v>281</v>
      </c>
      <c r="F2160">
        <v>421.5</v>
      </c>
      <c r="G2160">
        <v>0</v>
      </c>
      <c r="H2160" t="str">
        <f t="shared" si="33"/>
        <v>INSERT INTO ARTICULO(idarticulo,codigo,descripcion,idmarca,precio,costo,reorden) values(2159,'1617014113','CARBON P/ 11304 BOSCH',1,281,421.5,0);</v>
      </c>
    </row>
    <row r="2161" spans="1:8" x14ac:dyDescent="0.25">
      <c r="A2161" s="1">
        <v>2160</v>
      </c>
      <c r="B2161" s="3" t="s">
        <v>2564</v>
      </c>
      <c r="C2161" s="2" t="s">
        <v>1286</v>
      </c>
      <c r="D2161">
        <v>125</v>
      </c>
      <c r="E2161">
        <v>250</v>
      </c>
      <c r="F2161">
        <v>375</v>
      </c>
      <c r="G2161">
        <v>0</v>
      </c>
      <c r="H2161" t="str">
        <f t="shared" si="33"/>
        <v>INSERT INTO ARTICULO(idarticulo,codigo,descripcion,idmarca,precio,costo,reorden) values(2160,'CALNISSAN','CALAVERA NISSAN NP 300',125,250,375,0);</v>
      </c>
    </row>
    <row r="2162" spans="1:8" x14ac:dyDescent="0.25">
      <c r="A2162" s="1">
        <v>2161</v>
      </c>
      <c r="B2162" s="3" t="s">
        <v>2565</v>
      </c>
      <c r="C2162" s="2" t="s">
        <v>1287</v>
      </c>
      <c r="D2162">
        <v>93</v>
      </c>
      <c r="E2162">
        <v>125.47</v>
      </c>
      <c r="F2162">
        <v>188.20500000000001</v>
      </c>
      <c r="G2162">
        <v>0</v>
      </c>
      <c r="H2162" t="str">
        <f t="shared" si="33"/>
        <v>INSERT INTO ARTICULO(idarticulo,codigo,descripcion,idmarca,precio,costo,reorden) values(2161,'G300EAL','PARTE E 3" ADAPTADOR DE ALUMINIO',93,125.47,188.205,0);</v>
      </c>
    </row>
    <row r="2163" spans="1:8" x14ac:dyDescent="0.25">
      <c r="A2163" s="1">
        <v>2162</v>
      </c>
      <c r="B2163" s="3" t="s">
        <v>2566</v>
      </c>
      <c r="C2163" s="2" t="s">
        <v>1288</v>
      </c>
      <c r="D2163">
        <v>93</v>
      </c>
      <c r="E2163">
        <v>207.25</v>
      </c>
      <c r="F2163">
        <v>310.875</v>
      </c>
      <c r="G2163">
        <v>0</v>
      </c>
      <c r="H2163" t="str">
        <f t="shared" si="33"/>
        <v>INSERT INTO ARTICULO(idarticulo,codigo,descripcion,idmarca,precio,costo,reorden) values(2162,'G300CAL','PARTE C 3" COPLE ALUMINIO',93,207.25,310.875,0);</v>
      </c>
    </row>
    <row r="2164" spans="1:8" x14ac:dyDescent="0.25">
      <c r="A2164" s="1">
        <v>2163</v>
      </c>
      <c r="B2164" s="3" t="s">
        <v>2567</v>
      </c>
      <c r="C2164" s="2" t="s">
        <v>1289</v>
      </c>
      <c r="D2164">
        <v>93</v>
      </c>
      <c r="E2164">
        <v>119.81</v>
      </c>
      <c r="F2164">
        <v>179.715</v>
      </c>
      <c r="G2164">
        <v>0</v>
      </c>
      <c r="H2164" t="str">
        <f t="shared" si="33"/>
        <v>INSERT INTO ARTICULO(idarticulo,codigo,descripcion,idmarca,precio,costo,reorden) values(2163,'FLEX3','MANGUERA MASTER FLEX DE 3"',93,119.81,179.715,0);</v>
      </c>
    </row>
    <row r="2165" spans="1:8" x14ac:dyDescent="0.25">
      <c r="A2165" s="1">
        <v>2164</v>
      </c>
      <c r="B2165" s="3" t="s">
        <v>2568</v>
      </c>
      <c r="C2165" s="2" t="s">
        <v>1290</v>
      </c>
      <c r="D2165">
        <v>125</v>
      </c>
      <c r="E2165">
        <v>215.51</v>
      </c>
      <c r="F2165">
        <v>323.26499999999999</v>
      </c>
      <c r="G2165">
        <v>0</v>
      </c>
      <c r="H2165" t="str">
        <f t="shared" si="33"/>
        <v>INSERT INTO ARTICULO(idarticulo,codigo,descripcion,idmarca,precio,costo,reorden) values(2164,'IC39','BOBINA DE ENCENDIDO FORD V8 46549703 16V MULTITOP',125,215.51,323.265,0);</v>
      </c>
    </row>
    <row r="2166" spans="1:8" x14ac:dyDescent="0.25">
      <c r="A2166" s="1">
        <v>2165</v>
      </c>
      <c r="B2166" s="3" t="s">
        <v>2569</v>
      </c>
      <c r="C2166" s="2" t="s">
        <v>1291</v>
      </c>
      <c r="D2166">
        <v>125</v>
      </c>
      <c r="E2166">
        <v>41.64</v>
      </c>
      <c r="F2166">
        <v>83.28</v>
      </c>
      <c r="G2166">
        <v>0</v>
      </c>
      <c r="H2166" t="str">
        <f t="shared" si="33"/>
        <v>INSERT INTO ARTICULO(idarticulo,codigo,descripcion,idmarca,precio,costo,reorden) values(2165,'AGSF32PMF4','BUJIA MOTORCRAFT PLATINO FORD 384246',125,41.64,83.28,0);</v>
      </c>
    </row>
    <row r="2167" spans="1:8" x14ac:dyDescent="0.25">
      <c r="A2167" s="1">
        <v>2166</v>
      </c>
      <c r="B2167" s="3" t="s">
        <v>2570</v>
      </c>
      <c r="C2167" s="2" t="s">
        <v>1292</v>
      </c>
      <c r="D2167">
        <v>125</v>
      </c>
      <c r="E2167">
        <v>646.54999999999995</v>
      </c>
      <c r="F2167">
        <v>840.51499999999999</v>
      </c>
      <c r="G2167">
        <v>0</v>
      </c>
      <c r="H2167" t="str">
        <f t="shared" si="33"/>
        <v>INSERT INTO ARTICULO(idarticulo,codigo,descripcion,idmarca,precio,costo,reorden) values(2166,'CM640131','BOMBA CLUTCH SUP AVEO 04 06',125,646.55,840.515,0);</v>
      </c>
    </row>
    <row r="2168" spans="1:8" x14ac:dyDescent="0.25">
      <c r="A2168" s="1">
        <v>2167</v>
      </c>
      <c r="B2168" s="3">
        <v>90524</v>
      </c>
      <c r="C2168" s="2" t="s">
        <v>1293</v>
      </c>
      <c r="D2168">
        <v>125</v>
      </c>
      <c r="E2168">
        <v>137.28</v>
      </c>
      <c r="F2168">
        <v>205.92</v>
      </c>
      <c r="G2168">
        <v>0</v>
      </c>
      <c r="H2168" t="str">
        <f t="shared" si="33"/>
        <v>INSERT INTO ARTICULO(idarticulo,codigo,descripcion,idmarca,precio,costo,reorden) values(2167,'90524','HIGIENICO MARLI CON 195 HOJAS CAJA CON 96 PIEZAS',125,137.28,205.92,0);</v>
      </c>
    </row>
    <row r="2169" spans="1:8" x14ac:dyDescent="0.25">
      <c r="A2169" s="1">
        <v>2168</v>
      </c>
      <c r="B2169" s="3">
        <v>5415</v>
      </c>
      <c r="C2169" s="2" t="s">
        <v>1294</v>
      </c>
      <c r="D2169">
        <v>125</v>
      </c>
      <c r="E2169">
        <v>150</v>
      </c>
      <c r="F2169">
        <v>225</v>
      </c>
      <c r="G2169">
        <v>0</v>
      </c>
      <c r="H2169" t="str">
        <f t="shared" si="33"/>
        <v>INSERT INTO ARTICULO(idarticulo,codigo,descripcion,idmarca,precio,costo,reorden) values(2168,'5415','JABONERA ECONOMICA',125,150,225,0);</v>
      </c>
    </row>
    <row r="2170" spans="1:8" x14ac:dyDescent="0.25">
      <c r="A2170" s="1">
        <v>2169</v>
      </c>
      <c r="B2170" s="3">
        <v>5415</v>
      </c>
      <c r="C2170" s="2" t="s">
        <v>1294</v>
      </c>
      <c r="D2170">
        <v>125</v>
      </c>
      <c r="E2170">
        <v>150</v>
      </c>
      <c r="F2170">
        <v>225</v>
      </c>
      <c r="G2170">
        <v>0</v>
      </c>
      <c r="H2170" t="str">
        <f t="shared" si="33"/>
        <v>INSERT INTO ARTICULO(idarticulo,codigo,descripcion,idmarca,precio,costo,reorden) values(2169,'5415','JABONERA ECONOMICA',125,150,225,0);</v>
      </c>
    </row>
    <row r="2171" spans="1:8" x14ac:dyDescent="0.25">
      <c r="A2171" s="1">
        <v>2170</v>
      </c>
      <c r="B2171" s="3">
        <v>33442</v>
      </c>
      <c r="C2171" s="2" t="s">
        <v>1050</v>
      </c>
      <c r="D2171">
        <v>76</v>
      </c>
      <c r="E2171">
        <v>295</v>
      </c>
      <c r="F2171">
        <v>442.5</v>
      </c>
      <c r="G2171">
        <v>0</v>
      </c>
      <c r="H2171" t="str">
        <f t="shared" si="33"/>
        <v>INSERT INTO ARTICULO(idarticulo,codigo,descripcion,idmarca,precio,costo,reorden) values(2170,'33442','FILTRO DIESEL FS-19520 S-3202',76,295,442.5,0);</v>
      </c>
    </row>
    <row r="2172" spans="1:8" x14ac:dyDescent="0.25">
      <c r="A2172" s="1">
        <v>2171</v>
      </c>
      <c r="B2172" s="3">
        <v>6206</v>
      </c>
      <c r="C2172" s="2" t="s">
        <v>722</v>
      </c>
      <c r="D2172">
        <v>112</v>
      </c>
      <c r="E2172">
        <v>81.193700000000007</v>
      </c>
      <c r="F2172">
        <v>162.38740000000001</v>
      </c>
      <c r="G2172">
        <v>0</v>
      </c>
      <c r="H2172" t="str">
        <f t="shared" si="33"/>
        <v>INSERT INTO ARTICULO(idarticulo,codigo,descripcion,idmarca,precio,costo,reorden) values(2171,'6206','RODAMIENTO RIGIDO DE BOLAS 1 HILERA NSK',112,81.1937,162.3874,0);</v>
      </c>
    </row>
    <row r="2173" spans="1:8" x14ac:dyDescent="0.25">
      <c r="A2173" s="1">
        <v>2172</v>
      </c>
      <c r="B2173" s="3">
        <v>6206</v>
      </c>
      <c r="C2173" s="2" t="s">
        <v>722</v>
      </c>
      <c r="D2173">
        <v>112</v>
      </c>
      <c r="E2173">
        <v>81.193700000000007</v>
      </c>
      <c r="F2173">
        <v>162.38740000000001</v>
      </c>
      <c r="G2173">
        <v>0</v>
      </c>
      <c r="H2173" t="str">
        <f t="shared" si="33"/>
        <v>INSERT INTO ARTICULO(idarticulo,codigo,descripcion,idmarca,precio,costo,reorden) values(2172,'6206','RODAMIENTO RIGIDO DE BOLAS 1 HILERA NSK',112,81.1937,162.3874,0);</v>
      </c>
    </row>
    <row r="2174" spans="1:8" x14ac:dyDescent="0.25">
      <c r="A2174" s="1">
        <v>2173</v>
      </c>
      <c r="B2174" s="3">
        <v>10883</v>
      </c>
      <c r="C2174" s="2" t="s">
        <v>1295</v>
      </c>
      <c r="D2174">
        <v>20</v>
      </c>
      <c r="E2174">
        <v>5.25</v>
      </c>
      <c r="F2174">
        <v>10.5</v>
      </c>
      <c r="G2174">
        <v>0</v>
      </c>
      <c r="H2174" t="str">
        <f t="shared" si="33"/>
        <v>INSERT INTO ARTICULO(idarticulo,codigo,descripcion,idmarca,precio,costo,reorden) values(2173,'10883','TUERCA DE CIGUEÑAL',20,5.25,10.5,0);</v>
      </c>
    </row>
    <row r="2175" spans="1:8" x14ac:dyDescent="0.25">
      <c r="A2175" s="1">
        <v>2174</v>
      </c>
      <c r="B2175" s="3">
        <v>1006925</v>
      </c>
      <c r="C2175" s="2" t="s">
        <v>1296</v>
      </c>
      <c r="D2175">
        <v>20</v>
      </c>
      <c r="E2175">
        <v>22.5</v>
      </c>
      <c r="F2175">
        <v>45</v>
      </c>
      <c r="G2175">
        <v>0</v>
      </c>
      <c r="H2175" t="str">
        <f t="shared" si="33"/>
        <v>INSERT INTO ARTICULO(idarticulo,codigo,descripcion,idmarca,precio,costo,reorden) values(2174,'1006925','TAPON DE CILINDRO DE FUELLE',20,22.5,45,0);</v>
      </c>
    </row>
    <row r="2176" spans="1:8" x14ac:dyDescent="0.25">
      <c r="A2176" s="1">
        <v>2175</v>
      </c>
      <c r="B2176" s="3">
        <v>154386</v>
      </c>
      <c r="C2176" s="2" t="s">
        <v>1297</v>
      </c>
      <c r="D2176">
        <v>20</v>
      </c>
      <c r="E2176">
        <v>125.25</v>
      </c>
      <c r="F2176">
        <v>187.875</v>
      </c>
      <c r="G2176">
        <v>0</v>
      </c>
      <c r="H2176" t="str">
        <f t="shared" si="33"/>
        <v>INSERT INTO ARTICULO(idarticulo,codigo,descripcion,idmarca,precio,costo,reorden) values(2175,'154386','RELAY CON DIODO',20,125.25,187.875,0);</v>
      </c>
    </row>
    <row r="2177" spans="1:8" x14ac:dyDescent="0.25">
      <c r="A2177" s="1">
        <v>2176</v>
      </c>
      <c r="B2177" s="3">
        <v>150014</v>
      </c>
      <c r="C2177" s="2" t="s">
        <v>1298</v>
      </c>
      <c r="D2177">
        <v>95</v>
      </c>
      <c r="E2177">
        <v>21.5</v>
      </c>
      <c r="F2177">
        <v>43</v>
      </c>
      <c r="G2177">
        <v>0</v>
      </c>
      <c r="H2177" t="str">
        <f t="shared" si="33"/>
        <v>INSERT INTO ARTICULO(idarticulo,codigo,descripcion,idmarca,precio,costo,reorden) values(2176,'150014','RODILLO 4" PARA PINTAR EXITO',95,21.5,43,0);</v>
      </c>
    </row>
    <row r="2178" spans="1:8" x14ac:dyDescent="0.25">
      <c r="A2178" s="1">
        <v>2177</v>
      </c>
      <c r="B2178" s="3" t="s">
        <v>2571</v>
      </c>
      <c r="C2178" s="2" t="s">
        <v>1299</v>
      </c>
      <c r="D2178">
        <v>95</v>
      </c>
      <c r="E2178">
        <v>108.42</v>
      </c>
      <c r="F2178">
        <v>162.63</v>
      </c>
      <c r="G2178">
        <v>0</v>
      </c>
      <c r="H2178" t="str">
        <f t="shared" si="33"/>
        <v>INSERT INTO ARTICULO(idarticulo,codigo,descripcion,idmarca,precio,costo,reorden) values(2177,'PINT16091','PINTURA LITRO ESMALTE AMARILLO SEC/RAPIDO',95,108.42,162.63,0);</v>
      </c>
    </row>
    <row r="2179" spans="1:8" x14ac:dyDescent="0.25">
      <c r="A2179" s="1">
        <v>2178</v>
      </c>
      <c r="B2179" s="3">
        <v>150053</v>
      </c>
      <c r="C2179" s="2" t="s">
        <v>3249</v>
      </c>
      <c r="D2179">
        <v>95</v>
      </c>
      <c r="E2179">
        <v>101</v>
      </c>
      <c r="F2179">
        <v>151.5</v>
      </c>
      <c r="G2179">
        <v>0</v>
      </c>
      <c r="H2179" t="str">
        <f t="shared" ref="H2179:H2242" si="34">CONCATENATE("INSERT INTO ARTICULO(idarticulo,codigo,descripcion,idmarca,precio,costo,reorden) values(",A2179,",'",B2179,"','",C2179,"',",D2179,",",E2179,",",F2179,",",G2179,");")</f>
        <v>INSERT INTO ARTICULO(idarticulo,codigo,descripcion,idmarca,precio,costo,reorden) values(2178,'150053','JUEGO DESARMADORES STANLEY 10 PZS 60-100',95,101,151.5,0);</v>
      </c>
    </row>
    <row r="2180" spans="1:8" x14ac:dyDescent="0.25">
      <c r="A2180" s="1">
        <v>2179</v>
      </c>
      <c r="B2180" s="3" t="s">
        <v>2572</v>
      </c>
      <c r="C2180" s="2" t="s">
        <v>1300</v>
      </c>
      <c r="D2180">
        <v>95</v>
      </c>
      <c r="E2180">
        <v>222.48</v>
      </c>
      <c r="F2180">
        <v>333.72</v>
      </c>
      <c r="G2180">
        <v>0</v>
      </c>
      <c r="H2180" t="str">
        <f t="shared" si="34"/>
        <v>INSERT INTO ARTICULO(idarticulo,codigo,descripcion,idmarca,precio,costo,reorden) values(2179,'UR712S','LLAVE AJUSTABLE 12 NEGRA URREA',95,222.48,333.72,0);</v>
      </c>
    </row>
    <row r="2181" spans="1:8" x14ac:dyDescent="0.25">
      <c r="A2181" s="1">
        <v>2180</v>
      </c>
      <c r="B2181" s="3">
        <v>160072</v>
      </c>
      <c r="C2181" s="2" t="s">
        <v>1301</v>
      </c>
      <c r="D2181">
        <v>125</v>
      </c>
      <c r="E2181">
        <v>3.9</v>
      </c>
      <c r="F2181">
        <v>7.8</v>
      </c>
      <c r="G2181">
        <v>0</v>
      </c>
      <c r="H2181" t="str">
        <f t="shared" si="34"/>
        <v>INSERT INTO ARTICULO(idarticulo,codigo,descripcion,idmarca,precio,costo,reorden) values(2180,'160072','TAPON AUDITIVO MAX30',125,3.9,7.8,0);</v>
      </c>
    </row>
    <row r="2182" spans="1:8" x14ac:dyDescent="0.25">
      <c r="A2182" s="1">
        <v>2181</v>
      </c>
      <c r="B2182" s="3" t="s">
        <v>2573</v>
      </c>
      <c r="C2182" s="2" t="s">
        <v>1302</v>
      </c>
      <c r="D2182">
        <v>125</v>
      </c>
      <c r="E2182">
        <v>115.13</v>
      </c>
      <c r="F2182">
        <v>172.69499999999999</v>
      </c>
      <c r="G2182">
        <v>0</v>
      </c>
      <c r="H2182" t="str">
        <f t="shared" si="34"/>
        <v>INSERT INTO ARTICULO(idarticulo,codigo,descripcion,idmarca,precio,costo,reorden) values(2181,'ECA6850','FILTRO AIRE NISSAN CTA94-05 P/NISSAN',125,115.13,172.695,0);</v>
      </c>
    </row>
    <row r="2183" spans="1:8" x14ac:dyDescent="0.25">
      <c r="A2183" s="1">
        <v>2182</v>
      </c>
      <c r="B2183" s="3">
        <v>19254518</v>
      </c>
      <c r="C2183" s="2" t="s">
        <v>1304</v>
      </c>
      <c r="D2183">
        <v>125</v>
      </c>
      <c r="E2183">
        <v>116.14</v>
      </c>
      <c r="F2183">
        <v>174.21</v>
      </c>
      <c r="G2183">
        <v>0</v>
      </c>
      <c r="H2183" t="str">
        <f t="shared" si="34"/>
        <v>INSERT INTO ARTICULO(idarticulo,codigo,descripcion,idmarca,precio,costo,reorden) values(2182,'19254518','ACEITE ACDELCO 5W30 SINTETICO DEXOS 946 ML',125,116.14,174.21,0);</v>
      </c>
    </row>
    <row r="2184" spans="1:8" x14ac:dyDescent="0.25">
      <c r="A2184" s="1">
        <v>2183</v>
      </c>
      <c r="B2184" s="3" t="s">
        <v>2574</v>
      </c>
      <c r="C2184" s="2" t="s">
        <v>1305</v>
      </c>
      <c r="D2184">
        <v>125</v>
      </c>
      <c r="E2184">
        <v>31.5</v>
      </c>
      <c r="F2184">
        <v>63</v>
      </c>
      <c r="G2184">
        <v>0</v>
      </c>
      <c r="H2184" t="str">
        <f t="shared" si="34"/>
        <v>INSERT INTO ARTICULO(idarticulo,codigo,descripcion,idmarca,precio,costo,reorden) values(2183,'LTH68','FILTRO ACEITE LTH FORD CHRYSLER',125,31.5,63,0);</v>
      </c>
    </row>
    <row r="2185" spans="1:8" x14ac:dyDescent="0.25">
      <c r="A2185" s="1">
        <v>2184</v>
      </c>
      <c r="B2185" s="3" t="s">
        <v>2575</v>
      </c>
      <c r="C2185" s="2" t="s">
        <v>1306</v>
      </c>
      <c r="D2185">
        <v>125</v>
      </c>
      <c r="E2185">
        <v>70.239999999999995</v>
      </c>
      <c r="F2185">
        <v>140.47999999999999</v>
      </c>
      <c r="G2185">
        <v>0</v>
      </c>
      <c r="H2185" t="str">
        <f t="shared" si="34"/>
        <v>INSERT INTO ARTICULO(idarticulo,codigo,descripcion,idmarca,precio,costo,reorden) values(2184,'GC1615A','FILTRO DE AIRE FORD CTA 97 03 GC',125,70.24,140.48,0);</v>
      </c>
    </row>
    <row r="2186" spans="1:8" x14ac:dyDescent="0.25">
      <c r="A2186" s="1">
        <v>2185</v>
      </c>
      <c r="B2186" s="3" t="s">
        <v>2576</v>
      </c>
      <c r="C2186" s="2" t="s">
        <v>1307</v>
      </c>
      <c r="D2186">
        <v>125</v>
      </c>
      <c r="E2186">
        <v>66.8</v>
      </c>
      <c r="F2186">
        <v>133.6</v>
      </c>
      <c r="G2186">
        <v>0</v>
      </c>
      <c r="H2186" t="str">
        <f t="shared" si="34"/>
        <v>INSERT INTO ARTICULO(idarticulo,codigo,descripcion,idmarca,precio,costo,reorden) values(2185,'FGI133','FILTRO GASOLINA FORD 01 08 INTER FGI133',125,66.8,133.6,0);</v>
      </c>
    </row>
    <row r="2187" spans="1:8" x14ac:dyDescent="0.25">
      <c r="A2187" s="1">
        <v>2186</v>
      </c>
      <c r="B2187" s="3" t="s">
        <v>2577</v>
      </c>
      <c r="C2187" s="2" t="s">
        <v>1308</v>
      </c>
      <c r="D2187">
        <v>125</v>
      </c>
      <c r="E2187">
        <v>56.23</v>
      </c>
      <c r="F2187">
        <v>112.46</v>
      </c>
      <c r="G2187">
        <v>0</v>
      </c>
      <c r="H2187" t="str">
        <f t="shared" si="34"/>
        <v>INSERT INTO ARTICULO(idarticulo,codigo,descripcion,idmarca,precio,costo,reorden) values(2186,'MA20W501','ACEITE MOTORCRAFT 20W50 MULTIGRADO 946 ML MOTOR CRAFT',125,56.23,112.46,0);</v>
      </c>
    </row>
    <row r="2188" spans="1:8" x14ac:dyDescent="0.25">
      <c r="A2188" s="1">
        <v>2187</v>
      </c>
      <c r="B2188" s="3" t="s">
        <v>2578</v>
      </c>
      <c r="C2188" s="2" t="s">
        <v>1309</v>
      </c>
      <c r="D2188">
        <v>125</v>
      </c>
      <c r="E2188">
        <v>350</v>
      </c>
      <c r="F2188">
        <v>455</v>
      </c>
      <c r="G2188">
        <v>0</v>
      </c>
      <c r="H2188" t="str">
        <f t="shared" si="34"/>
        <v>INSERT INTO ARTICULO(idarticulo,codigo,descripcion,idmarca,precio,costo,reorden) values(2187,'7K705','BANDA POLY-V 7PK1790 KODIAK CATERPILLAR DAYCO 7K705',125,350,455,0);</v>
      </c>
    </row>
    <row r="2189" spans="1:8" x14ac:dyDescent="0.25">
      <c r="A2189" s="1">
        <v>2188</v>
      </c>
      <c r="B2189" s="3" t="s">
        <v>2579</v>
      </c>
      <c r="C2189" s="2" t="s">
        <v>1090</v>
      </c>
      <c r="D2189">
        <v>125</v>
      </c>
      <c r="E2189">
        <v>110</v>
      </c>
      <c r="F2189">
        <v>165</v>
      </c>
      <c r="G2189">
        <v>0</v>
      </c>
      <c r="H2189" t="str">
        <f t="shared" si="34"/>
        <v>INSERT INTO ARTICULO(idarticulo,codigo,descripcion,idmarca,precio,costo,reorden) values(2188,'B23','COPLE',125,110,165,0);</v>
      </c>
    </row>
    <row r="2190" spans="1:8" x14ac:dyDescent="0.25">
      <c r="A2190" s="1">
        <v>2189</v>
      </c>
      <c r="B2190" s="3">
        <v>1251</v>
      </c>
      <c r="C2190" s="2" t="s">
        <v>1310</v>
      </c>
      <c r="D2190">
        <v>125</v>
      </c>
      <c r="E2190">
        <v>14</v>
      </c>
      <c r="F2190">
        <v>28</v>
      </c>
      <c r="G2190">
        <v>0</v>
      </c>
      <c r="H2190" t="str">
        <f t="shared" si="34"/>
        <v>INSERT INTO ARTICULO(idarticulo,codigo,descripcion,idmarca,precio,costo,reorden) values(2189,'1251','TAPON 1251-6H',125,14,28,0);</v>
      </c>
    </row>
    <row r="2191" spans="1:8" x14ac:dyDescent="0.25">
      <c r="A2191" s="1">
        <v>2190</v>
      </c>
      <c r="B2191" s="3">
        <v>1251</v>
      </c>
      <c r="C2191" s="2" t="s">
        <v>1310</v>
      </c>
      <c r="D2191">
        <v>125</v>
      </c>
      <c r="E2191">
        <v>14</v>
      </c>
      <c r="F2191">
        <v>28</v>
      </c>
      <c r="G2191">
        <v>0</v>
      </c>
      <c r="H2191" t="str">
        <f t="shared" si="34"/>
        <v>INSERT INTO ARTICULO(idarticulo,codigo,descripcion,idmarca,precio,costo,reorden) values(2190,'1251','TAPON 1251-6H',125,14,28,0);</v>
      </c>
    </row>
    <row r="2192" spans="1:8" x14ac:dyDescent="0.25">
      <c r="A2192" s="1">
        <v>2191</v>
      </c>
      <c r="B2192" s="3">
        <v>2720808</v>
      </c>
      <c r="C2192" s="2" t="s">
        <v>1311</v>
      </c>
      <c r="D2192">
        <v>125</v>
      </c>
      <c r="E2192">
        <v>47</v>
      </c>
      <c r="F2192">
        <v>94</v>
      </c>
      <c r="G2192">
        <v>0</v>
      </c>
      <c r="H2192" t="str">
        <f t="shared" si="34"/>
        <v>INSERT INTO ARTICULO(idarticulo,codigo,descripcion,idmarca,precio,costo,reorden) values(2191,'2720808','ESPIGA 2720808C',125,47,94,0);</v>
      </c>
    </row>
    <row r="2193" spans="1:8" x14ac:dyDescent="0.25">
      <c r="A2193" s="1">
        <v>2192</v>
      </c>
      <c r="B2193" s="3">
        <v>2720608</v>
      </c>
      <c r="C2193" s="2" t="s">
        <v>1312</v>
      </c>
      <c r="D2193">
        <v>125</v>
      </c>
      <c r="E2193">
        <v>45</v>
      </c>
      <c r="F2193">
        <v>90</v>
      </c>
      <c r="G2193">
        <v>0</v>
      </c>
      <c r="H2193" t="str">
        <f t="shared" si="34"/>
        <v>INSERT INTO ARTICULO(idarticulo,codigo,descripcion,idmarca,precio,costo,reorden) values(2192,'2720608','ESPIGA 2720608C',125,45,90,0);</v>
      </c>
    </row>
    <row r="2194" spans="1:8" x14ac:dyDescent="0.25">
      <c r="A2194" s="1">
        <v>2193</v>
      </c>
      <c r="B2194" s="3" t="s">
        <v>2580</v>
      </c>
      <c r="C2194" s="2" t="s">
        <v>1313</v>
      </c>
      <c r="D2194">
        <v>125</v>
      </c>
      <c r="E2194">
        <v>430</v>
      </c>
      <c r="F2194">
        <v>559</v>
      </c>
      <c r="G2194">
        <v>0</v>
      </c>
      <c r="H2194" t="str">
        <f t="shared" si="34"/>
        <v>INSERT INTO ARTICULO(idarticulo,codigo,descripcion,idmarca,precio,costo,reorden) values(2193,'MANGAIRE','MANGUERA PARA AIRE CON CONEXION DE 10 MTS',125,430,559,0);</v>
      </c>
    </row>
    <row r="2195" spans="1:8" x14ac:dyDescent="0.25">
      <c r="A2195" s="1">
        <v>2194</v>
      </c>
      <c r="B2195" s="3">
        <v>1349095</v>
      </c>
      <c r="C2195" s="2" t="s">
        <v>1314</v>
      </c>
      <c r="D2195">
        <v>2</v>
      </c>
      <c r="E2195">
        <v>229</v>
      </c>
      <c r="F2195">
        <v>343.5</v>
      </c>
      <c r="G2195">
        <v>0</v>
      </c>
      <c r="H2195" t="str">
        <f t="shared" si="34"/>
        <v>INSERT INTO ARTICULO(idarticulo,codigo,descripcion,idmarca,precio,costo,reorden) values(2194,'1349095','ENSAMBLE DE EMPUÑADURA',2,229,343.5,0);</v>
      </c>
    </row>
    <row r="2196" spans="1:8" x14ac:dyDescent="0.25">
      <c r="A2196" s="1">
        <v>2195</v>
      </c>
      <c r="B2196" s="3" t="s">
        <v>2581</v>
      </c>
      <c r="C2196" s="2" t="s">
        <v>1315</v>
      </c>
      <c r="D2196">
        <v>125</v>
      </c>
      <c r="E2196">
        <v>116.64</v>
      </c>
      <c r="F2196">
        <v>174.96</v>
      </c>
      <c r="G2196">
        <v>0</v>
      </c>
      <c r="H2196" t="str">
        <f t="shared" si="34"/>
        <v>INSERT INTO ARTICULO(idarticulo,codigo,descripcion,idmarca,precio,costo,reorden) values(2195,'G200CAL','PARTE C 2" COPLE ALUMINIO',125,116.64,174.96,0);</v>
      </c>
    </row>
    <row r="2197" spans="1:8" x14ac:dyDescent="0.25">
      <c r="A2197" s="1">
        <v>2196</v>
      </c>
      <c r="B2197" s="3">
        <v>90754783015</v>
      </c>
      <c r="C2197" s="2" t="s">
        <v>1318</v>
      </c>
      <c r="D2197">
        <v>75</v>
      </c>
      <c r="E2197">
        <v>4.83</v>
      </c>
      <c r="F2197">
        <v>9.66</v>
      </c>
      <c r="G2197">
        <v>0</v>
      </c>
      <c r="H2197" t="str">
        <f t="shared" si="34"/>
        <v>INSERT INTO ARTICULO(idarticulo,codigo,descripcion,idmarca,precio,costo,reorden) values(2196,'90754783015','TORNILLO CILINDRICO IS-DG 4X15 019T 021',75,4.83,9.66,0);</v>
      </c>
    </row>
    <row r="2198" spans="1:8" x14ac:dyDescent="0.25">
      <c r="A2198" s="1">
        <v>2197</v>
      </c>
      <c r="B2198" s="3">
        <v>11271621000</v>
      </c>
      <c r="C2198" s="2" t="s">
        <v>2814</v>
      </c>
      <c r="D2198">
        <v>75</v>
      </c>
      <c r="E2198">
        <v>22.58</v>
      </c>
      <c r="F2198">
        <v>45.16</v>
      </c>
      <c r="G2198">
        <v>0</v>
      </c>
      <c r="H2198" t="str">
        <f t="shared" si="34"/>
        <v>INSERT INTO ARTICULO(idarticulo,codigo,descripcion,idmarca,precio,costo,reorden) values(2197,'11271621000','DISCO DE PROTECCION 029 039 034 MS290 M',75,22.58,45.16,0);</v>
      </c>
    </row>
    <row r="2199" spans="1:8" x14ac:dyDescent="0.25">
      <c r="A2199" s="1">
        <v>2198</v>
      </c>
      <c r="B2199" s="3" t="s">
        <v>2582</v>
      </c>
      <c r="C2199" s="2" t="s">
        <v>1321</v>
      </c>
      <c r="D2199">
        <v>101</v>
      </c>
      <c r="E2199">
        <v>134.22999999999999</v>
      </c>
      <c r="F2199">
        <v>201.345</v>
      </c>
      <c r="G2199">
        <v>0</v>
      </c>
      <c r="H2199" t="str">
        <f t="shared" si="34"/>
        <v>INSERT INTO ARTICULO(idarticulo,codigo,descripcion,idmarca,precio,costo,reorden) values(2198,'12251ZE2800','JUNTA CABEZA DE 8 HP GX 240',101,134.23,201.345,0);</v>
      </c>
    </row>
    <row r="2200" spans="1:8" x14ac:dyDescent="0.25">
      <c r="A2200" s="1">
        <v>2199</v>
      </c>
      <c r="B2200" s="3">
        <v>2515811</v>
      </c>
      <c r="C2200" s="2" t="s">
        <v>1322</v>
      </c>
      <c r="D2200">
        <v>101</v>
      </c>
      <c r="E2200">
        <v>100</v>
      </c>
      <c r="F2200">
        <v>200</v>
      </c>
      <c r="G2200">
        <v>0</v>
      </c>
      <c r="H2200" t="str">
        <f t="shared" si="34"/>
        <v>INSERT INTO ARTICULO(idarticulo,codigo,descripcion,idmarca,precio,costo,reorden) values(2199,'2515811','BUJE TIRANTES CARB. ACEL. GOB.',101,100,200,0);</v>
      </c>
    </row>
    <row r="2201" spans="1:8" x14ac:dyDescent="0.25">
      <c r="A2201" s="1">
        <v>2200</v>
      </c>
      <c r="B2201" s="3">
        <v>4189541</v>
      </c>
      <c r="C2201" s="2" t="s">
        <v>1323</v>
      </c>
      <c r="D2201">
        <v>2</v>
      </c>
      <c r="E2201">
        <v>30</v>
      </c>
      <c r="F2201">
        <v>60</v>
      </c>
      <c r="G2201">
        <v>0</v>
      </c>
      <c r="H2201" t="str">
        <f t="shared" si="34"/>
        <v>INSERT INTO ARTICULO(idarticulo,codigo,descripcion,idmarca,precio,costo,reorden) values(2200,'4189541','TAPA SUPERIOR',2,30,60,0);</v>
      </c>
    </row>
    <row r="2202" spans="1:8" x14ac:dyDescent="0.25">
      <c r="A2202" s="1">
        <v>2201</v>
      </c>
      <c r="B2202" s="3">
        <v>6520141</v>
      </c>
      <c r="C2202" s="2" t="s">
        <v>1324</v>
      </c>
      <c r="D2202">
        <v>2</v>
      </c>
      <c r="E2202">
        <v>1</v>
      </c>
      <c r="F2202">
        <v>2</v>
      </c>
      <c r="G2202">
        <v>0</v>
      </c>
      <c r="H2202" t="str">
        <f t="shared" si="34"/>
        <v>INSERT INTO ARTICULO(idarticulo,codigo,descripcion,idmarca,precio,costo,reorden) values(2201,'6520141','TORNILLO M4X8',2,1,2,0);</v>
      </c>
    </row>
    <row r="2203" spans="1:8" x14ac:dyDescent="0.25">
      <c r="A2203" s="1">
        <v>2202</v>
      </c>
      <c r="B2203" s="3">
        <v>6545545</v>
      </c>
      <c r="C2203" s="2" t="s">
        <v>1326</v>
      </c>
      <c r="D2203">
        <v>101</v>
      </c>
      <c r="E2203">
        <v>39</v>
      </c>
      <c r="F2203">
        <v>78</v>
      </c>
      <c r="G2203">
        <v>0</v>
      </c>
      <c r="H2203" t="str">
        <f t="shared" si="34"/>
        <v>INSERT INTO ARTICULO(idarticulo,codigo,descripcion,idmarca,precio,costo,reorden) values(2202,'6545545','TERMINAL',101,39,78,0);</v>
      </c>
    </row>
    <row r="2204" spans="1:8" x14ac:dyDescent="0.25">
      <c r="A2204" s="1">
        <v>2203</v>
      </c>
      <c r="B2204" s="3">
        <v>6870663</v>
      </c>
      <c r="C2204" s="2" t="s">
        <v>1327</v>
      </c>
      <c r="D2204">
        <v>101</v>
      </c>
      <c r="E2204">
        <v>10</v>
      </c>
      <c r="F2204">
        <v>20</v>
      </c>
      <c r="G2204">
        <v>0</v>
      </c>
      <c r="H2204" t="str">
        <f t="shared" si="34"/>
        <v>INSERT INTO ARTICULO(idarticulo,codigo,descripcion,idmarca,precio,costo,reorden) values(2203,'6870663','SUJETADOR',101,10,20,0);</v>
      </c>
    </row>
    <row r="2205" spans="1:8" x14ac:dyDescent="0.25">
      <c r="A2205" s="1">
        <v>2204</v>
      </c>
      <c r="B2205" s="3">
        <v>2659998</v>
      </c>
      <c r="C2205" s="2" t="s">
        <v>1328</v>
      </c>
      <c r="D2205">
        <v>101</v>
      </c>
      <c r="E2205">
        <v>1</v>
      </c>
      <c r="F2205">
        <v>2</v>
      </c>
      <c r="G2205">
        <v>0</v>
      </c>
      <c r="H2205" t="str">
        <f t="shared" si="34"/>
        <v>INSERT INTO ARTICULO(idarticulo,codigo,descripcion,idmarca,precio,costo,reorden) values(2204,'2659998','TORNILLO 4X18',101,1,2,0);</v>
      </c>
    </row>
    <row r="2206" spans="1:8" x14ac:dyDescent="0.25">
      <c r="A2206" s="1">
        <v>2205</v>
      </c>
      <c r="B2206" s="3">
        <v>4192631</v>
      </c>
      <c r="C2206" s="2" t="s">
        <v>1329</v>
      </c>
      <c r="D2206">
        <v>101</v>
      </c>
      <c r="E2206">
        <v>59</v>
      </c>
      <c r="F2206">
        <v>118</v>
      </c>
      <c r="G2206">
        <v>0</v>
      </c>
      <c r="H2206" t="str">
        <f t="shared" si="34"/>
        <v>INSERT INTO ARTICULO(idarticulo,codigo,descripcion,idmarca,precio,costo,reorden) values(2205,'4192631','OBTURADOR DE CABLE',101,59,118,0);</v>
      </c>
    </row>
    <row r="2207" spans="1:8" x14ac:dyDescent="0.25">
      <c r="A2207" s="1">
        <v>2206</v>
      </c>
      <c r="B2207" s="3">
        <v>2630029</v>
      </c>
      <c r="C2207" s="2" t="s">
        <v>1330</v>
      </c>
      <c r="D2207">
        <v>101</v>
      </c>
      <c r="E2207">
        <v>1</v>
      </c>
      <c r="F2207">
        <v>2</v>
      </c>
      <c r="G2207">
        <v>0</v>
      </c>
      <c r="H2207" t="str">
        <f t="shared" si="34"/>
        <v>INSERT INTO ARTICULO(idarticulo,codigo,descripcion,idmarca,precio,costo,reorden) values(2206,'2630029','PERNO DE GOMA',101,1,2,0);</v>
      </c>
    </row>
    <row r="2208" spans="1:8" x14ac:dyDescent="0.25">
      <c r="A2208" s="1">
        <v>2207</v>
      </c>
      <c r="B2208" s="3" t="s">
        <v>2583</v>
      </c>
      <c r="C2208" s="2" t="s">
        <v>1331</v>
      </c>
      <c r="D2208">
        <v>112</v>
      </c>
      <c r="E2208">
        <v>405</v>
      </c>
      <c r="F2208">
        <v>526.5</v>
      </c>
      <c r="G2208">
        <v>0</v>
      </c>
      <c r="H2208" t="str">
        <f t="shared" si="34"/>
        <v>INSERT INTO ARTICULO(idarticulo,codigo,descripcion,idmarca,precio,costo,reorden) values(2207,'CAD','CADENA',112,405,526.5,0);</v>
      </c>
    </row>
    <row r="2209" spans="1:8" x14ac:dyDescent="0.25">
      <c r="A2209" s="1">
        <v>2208</v>
      </c>
      <c r="B2209" s="3" t="s">
        <v>2584</v>
      </c>
      <c r="C2209" s="2" t="s">
        <v>1332</v>
      </c>
      <c r="D2209">
        <v>112</v>
      </c>
      <c r="E2209">
        <v>412</v>
      </c>
      <c r="F2209">
        <v>535.6</v>
      </c>
      <c r="G2209">
        <v>0</v>
      </c>
      <c r="H2209" t="str">
        <f t="shared" si="34"/>
        <v>INSERT INTO ARTICULO(idarticulo,codigo,descripcion,idmarca,precio,costo,reorden) values(2208,'MAZA','MAZA PARA COPLE',112,412,535.6,0);</v>
      </c>
    </row>
    <row r="2210" spans="1:8" x14ac:dyDescent="0.25">
      <c r="A2210" s="1">
        <v>2209</v>
      </c>
      <c r="B2210" s="3" t="s">
        <v>2585</v>
      </c>
      <c r="C2210" s="2" t="s">
        <v>1333</v>
      </c>
      <c r="D2210">
        <v>125</v>
      </c>
      <c r="E2210">
        <v>0.33</v>
      </c>
      <c r="F2210">
        <v>0.66</v>
      </c>
      <c r="G2210">
        <v>0</v>
      </c>
      <c r="H2210" t="str">
        <f t="shared" si="34"/>
        <v>INSERT INTO ARTICULO(idarticulo,codigo,descripcion,idmarca,precio,costo,reorden) values(2209,'APL4M8','ARANDELA PLANA INOX MM 8 M',125,0.33,0.66,0);</v>
      </c>
    </row>
    <row r="2211" spans="1:8" x14ac:dyDescent="0.25">
      <c r="A2211" s="1">
        <v>2210</v>
      </c>
      <c r="B2211" s="3" t="s">
        <v>2586</v>
      </c>
      <c r="C2211" s="2" t="s">
        <v>1334</v>
      </c>
      <c r="D2211">
        <v>125</v>
      </c>
      <c r="E2211">
        <v>0.7</v>
      </c>
      <c r="F2211">
        <v>1.4</v>
      </c>
      <c r="G2211">
        <v>0</v>
      </c>
      <c r="H2211" t="str">
        <f t="shared" si="34"/>
        <v>INSERT INTO ARTICULO(idarticulo,codigo,descripcion,idmarca,precio,costo,reorden) values(2210,'THM830','TORNILLO HEXAGONAL MM8 X 30',125,0.7,1.4,0);</v>
      </c>
    </row>
    <row r="2212" spans="1:8" x14ac:dyDescent="0.25">
      <c r="A2212" s="1">
        <v>2211</v>
      </c>
      <c r="B2212" s="3" t="s">
        <v>2587</v>
      </c>
      <c r="C2212" s="2" t="s">
        <v>3257</v>
      </c>
      <c r="D2212">
        <v>125</v>
      </c>
      <c r="E2212">
        <v>10517.24</v>
      </c>
      <c r="F2212">
        <v>13672.412</v>
      </c>
      <c r="G2212">
        <v>0</v>
      </c>
      <c r="H2212" t="str">
        <f t="shared" si="34"/>
        <v>INSERT INTO ARTICULO(idarticulo,codigo,descripcion,idmarca,precio,costo,reorden) values(2211,'MU1415','BOMBA DE GASOLINA CHEV CTA V6 4.3 07 10 (TAPA NEGRA)',125,10517.24,13672.412,0);</v>
      </c>
    </row>
    <row r="2213" spans="1:8" x14ac:dyDescent="0.25">
      <c r="A2213" s="1">
        <v>2212</v>
      </c>
      <c r="B2213" s="3">
        <v>39738</v>
      </c>
      <c r="C2213" s="2" t="s">
        <v>1335</v>
      </c>
      <c r="D2213">
        <v>125</v>
      </c>
      <c r="E2213">
        <v>83.73</v>
      </c>
      <c r="F2213">
        <v>167.46</v>
      </c>
      <c r="G2213">
        <v>0</v>
      </c>
      <c r="H2213" t="str">
        <f t="shared" si="34"/>
        <v>INSERT INTO ARTICULO(idarticulo,codigo,descripcion,idmarca,precio,costo,reorden) values(2212,'39738','CEPILLOS LIMPIAPARABRISAS BLATT 18"',125,83.73,167.46,0);</v>
      </c>
    </row>
    <row r="2214" spans="1:8" x14ac:dyDescent="0.25">
      <c r="A2214" s="1">
        <v>2213</v>
      </c>
      <c r="B2214" s="3" t="s">
        <v>2588</v>
      </c>
      <c r="C2214" s="2" t="s">
        <v>1336</v>
      </c>
      <c r="D2214">
        <v>125</v>
      </c>
      <c r="E2214">
        <v>5.29</v>
      </c>
      <c r="F2214">
        <v>10.58</v>
      </c>
      <c r="G2214">
        <v>0</v>
      </c>
      <c r="H2214" t="str">
        <f t="shared" si="34"/>
        <v>INSERT INTO ARTICULO(idarticulo,codigo,descripcion,idmarca,precio,costo,reorden) values(2213,'IAT14R','TUERCA IAT-14F-R CON 1/2-20',125,5.29,10.58,0);</v>
      </c>
    </row>
    <row r="2215" spans="1:8" x14ac:dyDescent="0.25">
      <c r="A2215" s="1">
        <v>2214</v>
      </c>
      <c r="B2215" s="3" t="s">
        <v>2589</v>
      </c>
      <c r="C2215" s="2" t="s">
        <v>1337</v>
      </c>
      <c r="D2215">
        <v>76</v>
      </c>
      <c r="E2215">
        <v>345</v>
      </c>
      <c r="F2215">
        <v>448.5</v>
      </c>
      <c r="G2215">
        <v>0</v>
      </c>
      <c r="H2215" t="str">
        <f t="shared" si="34"/>
        <v>INSERT INTO ARTICULO(idarticulo,codigo,descripcion,idmarca,precio,costo,reorden) values(2214,'AS6905','FILTRO AIRE AF-1606KM PA-2360FN 42518PRI',76,345,448.5,0);</v>
      </c>
    </row>
    <row r="2216" spans="1:8" x14ac:dyDescent="0.25">
      <c r="A2216" s="1">
        <v>2215</v>
      </c>
      <c r="B2216" s="3">
        <v>51826</v>
      </c>
      <c r="C2216" s="2" t="s">
        <v>1338</v>
      </c>
      <c r="D2216">
        <v>76</v>
      </c>
      <c r="E2216">
        <v>275</v>
      </c>
      <c r="F2216">
        <v>412.5</v>
      </c>
      <c r="G2216">
        <v>0</v>
      </c>
      <c r="H2216" t="str">
        <f t="shared" si="34"/>
        <v>INSERT INTO ARTICULO(idarticulo,codigo,descripcion,idmarca,precio,costo,reorden) values(2215,'51826','FILTRO FIDRAULICO HF-6269 B-378',76,275,412.5,0);</v>
      </c>
    </row>
    <row r="2217" spans="1:8" x14ac:dyDescent="0.25">
      <c r="A2217" s="1">
        <v>2216</v>
      </c>
      <c r="B2217" s="3">
        <v>18722</v>
      </c>
      <c r="C2217" s="2" t="s">
        <v>1339</v>
      </c>
      <c r="D2217">
        <v>43</v>
      </c>
      <c r="E2217">
        <v>475.84</v>
      </c>
      <c r="F2217">
        <v>618.59199999999998</v>
      </c>
      <c r="G2217">
        <v>0</v>
      </c>
      <c r="H2217" t="str">
        <f t="shared" si="34"/>
        <v>INSERT INTO ARTICULO(idarticulo,codigo,descripcion,idmarca,precio,costo,reorden) values(2216,'18722','BUJE 2.25IDX 2.50ODX 1.50L',43,475.84,618.592,0);</v>
      </c>
    </row>
    <row r="2218" spans="1:8" x14ac:dyDescent="0.25">
      <c r="A2218" s="1">
        <v>2217</v>
      </c>
      <c r="B2218" s="3" t="s">
        <v>2590</v>
      </c>
      <c r="C2218" s="2" t="s">
        <v>1340</v>
      </c>
      <c r="D2218">
        <v>44</v>
      </c>
      <c r="E2218">
        <v>8478.86</v>
      </c>
      <c r="F2218">
        <v>11022.518</v>
      </c>
      <c r="G2218">
        <v>0</v>
      </c>
      <c r="H2218" t="str">
        <f t="shared" si="34"/>
        <v>INSERT INTO ARTICULO(idarticulo,codigo,descripcion,idmarca,precio,costo,reorden) values(2217,'CONTROLL','CONTROLLER',44,8478.86,11022.518,0);</v>
      </c>
    </row>
    <row r="2219" spans="1:8" x14ac:dyDescent="0.25">
      <c r="A2219" s="1">
        <v>2218</v>
      </c>
      <c r="B2219" s="3">
        <v>2682190311</v>
      </c>
      <c r="C2219" s="2" t="s">
        <v>1341</v>
      </c>
      <c r="D2219">
        <v>10</v>
      </c>
      <c r="E2219">
        <v>1696.32</v>
      </c>
      <c r="F2219">
        <v>2205.2159999999999</v>
      </c>
      <c r="G2219">
        <v>0</v>
      </c>
      <c r="H2219" t="str">
        <f t="shared" si="34"/>
        <v>INSERT INTO ARTICULO(idarticulo,codigo,descripcion,idmarca,precio,costo,reorden) values(2218,'2682190311','CIGUEÑAL BAILARINA TACOM',10,1696.32,2205.216,0);</v>
      </c>
    </row>
    <row r="2220" spans="1:8" x14ac:dyDescent="0.25">
      <c r="A2220" s="1">
        <v>2219</v>
      </c>
      <c r="B2220" s="3">
        <v>2526402</v>
      </c>
      <c r="C2220" s="2" t="s">
        <v>3258</v>
      </c>
      <c r="D2220">
        <v>2</v>
      </c>
      <c r="E2220">
        <v>32</v>
      </c>
      <c r="F2220">
        <v>64</v>
      </c>
      <c r="G2220">
        <v>0</v>
      </c>
      <c r="H2220" t="str">
        <f t="shared" si="34"/>
        <v>INSERT INTO ARTICULO(idarticulo,codigo,descripcion,idmarca,precio,costo,reorden) values(2219,'2526402','TUERCA M8',2,32,64,0);</v>
      </c>
    </row>
    <row r="2221" spans="1:8" x14ac:dyDescent="0.25">
      <c r="A2221" s="1">
        <v>2220</v>
      </c>
      <c r="B2221" s="3" t="s">
        <v>2591</v>
      </c>
      <c r="C2221" s="2" t="s">
        <v>1342</v>
      </c>
      <c r="D2221">
        <v>43</v>
      </c>
      <c r="E2221">
        <v>7002</v>
      </c>
      <c r="F2221">
        <v>9102.6</v>
      </c>
      <c r="G2221">
        <v>0</v>
      </c>
      <c r="H2221" t="str">
        <f t="shared" si="34"/>
        <v>INSERT INTO ARTICULO(idarticulo,codigo,descripcion,idmarca,precio,costo,reorden) values(2220,'BOMGENIE','BOMBA HIDRAULICA',43,7002,9102.6,0);</v>
      </c>
    </row>
    <row r="2222" spans="1:8" x14ac:dyDescent="0.25">
      <c r="A2222" s="1">
        <v>2221</v>
      </c>
      <c r="B2222" s="3" t="s">
        <v>2592</v>
      </c>
      <c r="C2222" s="2" t="s">
        <v>1343</v>
      </c>
      <c r="D2222">
        <v>125</v>
      </c>
      <c r="E2222">
        <v>0.23</v>
      </c>
      <c r="F2222">
        <v>0.46</v>
      </c>
      <c r="G2222">
        <v>0</v>
      </c>
      <c r="H2222" t="str">
        <f t="shared" si="34"/>
        <v>INSERT INTO ARTICULO(idarticulo,codigo,descripcion,idmarca,precio,costo,reorden) values(2221,'APLP516','ARANDELA PLANA 5/16"',125,0.23,0.46,0);</v>
      </c>
    </row>
    <row r="2223" spans="1:8" x14ac:dyDescent="0.25">
      <c r="A2223" s="1">
        <v>2222</v>
      </c>
      <c r="B2223" s="3">
        <v>151198</v>
      </c>
      <c r="C2223" s="2" t="s">
        <v>1344</v>
      </c>
      <c r="D2223">
        <v>125</v>
      </c>
      <c r="E2223">
        <v>4</v>
      </c>
      <c r="F2223">
        <v>8</v>
      </c>
      <c r="G2223">
        <v>0</v>
      </c>
      <c r="H2223" t="str">
        <f t="shared" si="34"/>
        <v>INSERT INTO ARTICULO(idarticulo,codigo,descripcion,idmarca,precio,costo,reorden) values(2222,'151198','BISAGRATUBULAR DE 5/8',125,4,8,0);</v>
      </c>
    </row>
    <row r="2224" spans="1:8" x14ac:dyDescent="0.25">
      <c r="A2224" s="1">
        <v>2223</v>
      </c>
      <c r="B2224" s="3" t="s">
        <v>2593</v>
      </c>
      <c r="C2224" s="2" t="s">
        <v>1345</v>
      </c>
      <c r="D2224">
        <v>46</v>
      </c>
      <c r="E2224">
        <v>5</v>
      </c>
      <c r="F2224">
        <v>10</v>
      </c>
      <c r="G2224">
        <v>0</v>
      </c>
      <c r="H2224" t="str">
        <f t="shared" si="34"/>
        <v>INSERT INTO ARTICULO(idarticulo,codigo,descripcion,idmarca,precio,costo,reorden) values(2223,'GGB5787-86 ','TORNILLO M6 X 12',46,5,10,0);</v>
      </c>
    </row>
    <row r="2225" spans="1:8" x14ac:dyDescent="0.25">
      <c r="A2225" s="1">
        <v>2224</v>
      </c>
      <c r="B2225" s="3" t="s">
        <v>2594</v>
      </c>
      <c r="C2225" s="2" t="s">
        <v>1346</v>
      </c>
      <c r="D2225">
        <v>46</v>
      </c>
      <c r="E2225">
        <v>7</v>
      </c>
      <c r="F2225">
        <v>14</v>
      </c>
      <c r="G2225">
        <v>0</v>
      </c>
      <c r="H2225" t="str">
        <f t="shared" si="34"/>
        <v>INSERT INTO ARTICULO(idarticulo,codigo,descripcion,idmarca,precio,costo,reorden) values(2224,'16916/168F','FILTRO COLADERA',46,7,14,0);</v>
      </c>
    </row>
    <row r="2226" spans="1:8" x14ac:dyDescent="0.25">
      <c r="A2226" s="1">
        <v>2225</v>
      </c>
      <c r="B2226" s="3" t="s">
        <v>2595</v>
      </c>
      <c r="C2226" s="2" t="s">
        <v>1199</v>
      </c>
      <c r="D2226">
        <v>46</v>
      </c>
      <c r="E2226">
        <v>1</v>
      </c>
      <c r="F2226">
        <v>2</v>
      </c>
      <c r="G2226">
        <v>0</v>
      </c>
      <c r="H2226" t="str">
        <f t="shared" si="34"/>
        <v>INSERT INTO ARTICULO(idarticulo,codigo,descripcion,idmarca,precio,costo,reorden) values(2225,'GGB6177-86','TUERCA',46,1,2,0);</v>
      </c>
    </row>
    <row r="2227" spans="1:8" x14ac:dyDescent="0.25">
      <c r="A2227" s="1">
        <v>2226</v>
      </c>
      <c r="B2227" s="3" t="s">
        <v>2596</v>
      </c>
      <c r="C2227" s="2" t="s">
        <v>1347</v>
      </c>
      <c r="D2227">
        <v>46</v>
      </c>
      <c r="E2227">
        <v>1</v>
      </c>
      <c r="F2227">
        <v>2</v>
      </c>
      <c r="G2227">
        <v>0</v>
      </c>
      <c r="H2227" t="str">
        <f t="shared" si="34"/>
        <v>INSERT INTO ARTICULO(idarticulo,codigo,descripcion,idmarca,precio,costo,reorden) values(2226,'GB/T5789 ','BOLT M6 X 14',46,1,2,0);</v>
      </c>
    </row>
    <row r="2228" spans="1:8" x14ac:dyDescent="0.25">
      <c r="A2228" s="1">
        <v>2227</v>
      </c>
      <c r="B2228" s="3" t="s">
        <v>2597</v>
      </c>
      <c r="C2228" s="2" t="s">
        <v>1348</v>
      </c>
      <c r="D2228">
        <v>125</v>
      </c>
      <c r="E2228">
        <v>402.02</v>
      </c>
      <c r="F2228">
        <v>522.62599999999998</v>
      </c>
      <c r="G2228">
        <v>0</v>
      </c>
      <c r="H2228" t="str">
        <f t="shared" si="34"/>
        <v>INSERT INTO ARTICULO(idarticulo,codigo,descripcion,idmarca,precio,costo,reorden) values(2227,'DQ8100','BOBINA DE ENCENDIDO CHEVY 00-04 3 PIN MULTITOP',125,402.02,522.626,0);</v>
      </c>
    </row>
    <row r="2229" spans="1:8" x14ac:dyDescent="0.25">
      <c r="A2229" s="1">
        <v>2228</v>
      </c>
      <c r="B2229" s="3">
        <v>151420</v>
      </c>
      <c r="C2229" s="2" t="s">
        <v>1349</v>
      </c>
      <c r="D2229">
        <v>95</v>
      </c>
      <c r="E2229">
        <v>25.69</v>
      </c>
      <c r="F2229">
        <v>51.38</v>
      </c>
      <c r="G2229">
        <v>0</v>
      </c>
      <c r="H2229" t="str">
        <f t="shared" si="34"/>
        <v>INSERT INTO ARTICULO(idarticulo,codigo,descripcion,idmarca,precio,costo,reorden) values(2228,'151420','EMBUDO DOGO DE PLASTICO CON RESORTE',95,25.69,51.38,0);</v>
      </c>
    </row>
    <row r="2230" spans="1:8" x14ac:dyDescent="0.25">
      <c r="A2230" s="1">
        <v>2229</v>
      </c>
      <c r="B2230" s="3">
        <v>151037</v>
      </c>
      <c r="C2230" s="2" t="s">
        <v>1350</v>
      </c>
      <c r="D2230">
        <v>95</v>
      </c>
      <c r="E2230">
        <v>484</v>
      </c>
      <c r="F2230">
        <v>629.20000000000005</v>
      </c>
      <c r="G2230">
        <v>0</v>
      </c>
      <c r="H2230" t="str">
        <f t="shared" si="34"/>
        <v>INSERT INTO ARTICULO(idarticulo,codigo,descripcion,idmarca,precio,costo,reorden) values(2229,'151037','TENSOR MATRACA T 3/8" - 1/2" DOGO TULS',95,484,629.2,0);</v>
      </c>
    </row>
    <row r="2231" spans="1:8" x14ac:dyDescent="0.25">
      <c r="A2231" s="1">
        <v>2230</v>
      </c>
      <c r="B2231" s="3" t="s">
        <v>2598</v>
      </c>
      <c r="C2231" s="2" t="s">
        <v>1351</v>
      </c>
      <c r="D2231">
        <v>95</v>
      </c>
      <c r="E2231">
        <v>28.9</v>
      </c>
      <c r="F2231">
        <v>57.8</v>
      </c>
      <c r="G2231">
        <v>0</v>
      </c>
      <c r="H2231" t="str">
        <f t="shared" si="34"/>
        <v>INSERT INTO ARTICULO(idarticulo,codigo,descripcion,idmarca,precio,costo,reorden) values(2230,'SU151253','LIGA PARA LONA C/GANCHOS 79CMS SURTEK',95,28.9,57.8,0);</v>
      </c>
    </row>
    <row r="2232" spans="1:8" x14ac:dyDescent="0.25">
      <c r="A2232" s="1">
        <v>2231</v>
      </c>
      <c r="B2232" s="3" t="s">
        <v>2599</v>
      </c>
      <c r="C2232" s="2" t="s">
        <v>3316</v>
      </c>
      <c r="D2232">
        <v>125</v>
      </c>
      <c r="E2232">
        <v>98</v>
      </c>
      <c r="F2232">
        <v>196</v>
      </c>
      <c r="G2232">
        <v>0</v>
      </c>
      <c r="H2232" t="str">
        <f t="shared" si="34"/>
        <v>INSERT INTO ARTICULO(idarticulo,codigo,descripcion,idmarca,precio,costo,reorden) values(2231,'PLAY','PLAYERA TIPO POLO',125,98,196,0);</v>
      </c>
    </row>
    <row r="2233" spans="1:8" x14ac:dyDescent="0.25">
      <c r="A2233" s="1">
        <v>2232</v>
      </c>
      <c r="B2233" s="3" t="s">
        <v>2600</v>
      </c>
      <c r="C2233" s="2" t="s">
        <v>1352</v>
      </c>
      <c r="D2233">
        <v>95</v>
      </c>
      <c r="E2233">
        <v>7.18</v>
      </c>
      <c r="F2233">
        <v>14.36</v>
      </c>
      <c r="G2233">
        <v>0</v>
      </c>
      <c r="H2233" t="str">
        <f t="shared" si="34"/>
        <v>INSERT INTO ARTICULO(idarticulo,codigo,descripcion,idmarca,precio,costo,reorden) values(2232,'TS4C121','TORNILLO SOCKET INOX. NC 1/2 -13 X 1',95,7.18,14.36,0);</v>
      </c>
    </row>
    <row r="2234" spans="1:8" x14ac:dyDescent="0.25">
      <c r="A2234" s="1">
        <v>2233</v>
      </c>
      <c r="B2234" s="3" t="s">
        <v>2601</v>
      </c>
      <c r="C2234" s="2" t="s">
        <v>1353</v>
      </c>
      <c r="D2234">
        <v>95</v>
      </c>
      <c r="E2234">
        <v>18.16</v>
      </c>
      <c r="F2234">
        <v>36.32</v>
      </c>
      <c r="G2234">
        <v>0</v>
      </c>
      <c r="H2234" t="str">
        <f t="shared" si="34"/>
        <v>INSERT INTO ARTICULO(idarticulo,codigo,descripcion,idmarca,precio,costo,reorden) values(2233,'CC516','CUÑA CUADRADA 5/16 P/KG',95,18.16,36.32,0);</v>
      </c>
    </row>
    <row r="2235" spans="1:8" x14ac:dyDescent="0.25">
      <c r="A2235" s="1">
        <v>2234</v>
      </c>
      <c r="B2235" s="3" t="s">
        <v>2602</v>
      </c>
      <c r="C2235" s="2" t="s">
        <v>1354</v>
      </c>
      <c r="D2235">
        <v>95</v>
      </c>
      <c r="E2235">
        <v>11.5</v>
      </c>
      <c r="F2235">
        <v>23</v>
      </c>
      <c r="G2235">
        <v>0</v>
      </c>
      <c r="H2235" t="str">
        <f t="shared" si="34"/>
        <v>INSERT INTO ARTICULO(idarticulo,codigo,descripcion,idmarca,precio,costo,reorden) values(2234,'FADLCVE0806G','DISCO LIJA CIEGO VELCRO E080 6 G-36 FANDELI',95,11.5,23,0);</v>
      </c>
    </row>
    <row r="2236" spans="1:8" x14ac:dyDescent="0.25">
      <c r="A2236" s="1">
        <v>2235</v>
      </c>
      <c r="B2236" s="3" t="s">
        <v>2603</v>
      </c>
      <c r="C2236" s="2" t="s">
        <v>1355</v>
      </c>
      <c r="D2236">
        <v>95</v>
      </c>
      <c r="E2236">
        <v>332.35</v>
      </c>
      <c r="F2236">
        <v>432.05500000000001</v>
      </c>
      <c r="G2236">
        <v>0</v>
      </c>
      <c r="H2236" t="str">
        <f t="shared" si="34"/>
        <v>INSERT INTO ARTICULO(idarticulo,codigo,descripcion,idmarca,precio,costo,reorden) values(2235,'PINT16034','PINT GALON ESM NEGRO BRILLANTE SEC/RAPIDO',95,332.35,432.055,0);</v>
      </c>
    </row>
    <row r="2237" spans="1:8" x14ac:dyDescent="0.25">
      <c r="A2237" s="1">
        <v>2236</v>
      </c>
      <c r="B2237" s="3" t="s">
        <v>2604</v>
      </c>
      <c r="C2237" s="2" t="s">
        <v>1356</v>
      </c>
      <c r="D2237">
        <v>93</v>
      </c>
      <c r="E2237">
        <v>244.93</v>
      </c>
      <c r="F2237">
        <v>367.39499999999998</v>
      </c>
      <c r="G2237">
        <v>0</v>
      </c>
      <c r="H2237" t="str">
        <f t="shared" si="34"/>
        <v>INSERT INTO ARTICULO(idarticulo,codigo,descripcion,idmarca,precio,costo,reorden) values(2236,'G400DCAL','PARTE DC 4" COPLE ALUMINIO',93,244.93,367.395,0);</v>
      </c>
    </row>
    <row r="2238" spans="1:8" x14ac:dyDescent="0.25">
      <c r="A2238" s="1">
        <v>2237</v>
      </c>
      <c r="B2238" s="3" t="s">
        <v>2605</v>
      </c>
      <c r="C2238" s="2" t="s">
        <v>1357</v>
      </c>
      <c r="D2238">
        <v>93</v>
      </c>
      <c r="E2238">
        <v>217.81</v>
      </c>
      <c r="F2238">
        <v>326.71499999999997</v>
      </c>
      <c r="G2238">
        <v>0</v>
      </c>
      <c r="H2238" t="str">
        <f t="shared" si="34"/>
        <v>INSERT INTO ARTICULO(idarticulo,codigo,descripcion,idmarca,precio,costo,reorden) values(2237,'G400FAL','PARTE F 4" ADAPTADOR DE ALIMINIO',93,217.81,326.715,0);</v>
      </c>
    </row>
    <row r="2239" spans="1:8" x14ac:dyDescent="0.25">
      <c r="A2239" s="1">
        <v>2238</v>
      </c>
      <c r="B2239" s="3">
        <v>90522447</v>
      </c>
      <c r="C2239" s="2" t="s">
        <v>1358</v>
      </c>
      <c r="D2239">
        <v>125</v>
      </c>
      <c r="E2239">
        <v>86.2</v>
      </c>
      <c r="F2239">
        <v>172.4</v>
      </c>
      <c r="G2239">
        <v>0</v>
      </c>
      <c r="H2239" t="str">
        <f t="shared" si="34"/>
        <v>INSERT INTO ARTICULO(idarticulo,codigo,descripcion,idmarca,precio,costo,reorden) values(2238,'90522447','CABLE CLUTCH CHEVY 94-06 T TORNILLO ACDELCO 90222447',125,86.2,172.4,0);</v>
      </c>
    </row>
    <row r="2240" spans="1:8" x14ac:dyDescent="0.25">
      <c r="A2240" s="1">
        <v>2239</v>
      </c>
      <c r="B2240" s="3">
        <v>886112340292</v>
      </c>
      <c r="C2240" s="2" t="s">
        <v>1359</v>
      </c>
      <c r="D2240">
        <v>144</v>
      </c>
      <c r="E2240">
        <v>5650</v>
      </c>
      <c r="F2240">
        <v>7345</v>
      </c>
      <c r="G2240">
        <v>0</v>
      </c>
      <c r="H2240" t="str">
        <f t="shared" si="34"/>
        <v>INSERT INTO ARTICULO(idarticulo,codigo,descripcion,idmarca,precio,costo,reorden) values(2239,'886112340292','MULTIFUNCIONAL HP M425DN CF286A',144,5650,7345,0);</v>
      </c>
    </row>
    <row r="2241" spans="1:8" x14ac:dyDescent="0.25">
      <c r="A2241" s="1">
        <v>2240</v>
      </c>
      <c r="B2241" s="3" t="s">
        <v>2606</v>
      </c>
      <c r="C2241" s="2" t="s">
        <v>1360</v>
      </c>
      <c r="D2241">
        <v>95</v>
      </c>
      <c r="E2241">
        <v>2.27</v>
      </c>
      <c r="F2241">
        <v>4.54</v>
      </c>
      <c r="G2241">
        <v>0</v>
      </c>
      <c r="H2241" t="str">
        <f t="shared" si="34"/>
        <v>INSERT INTO ARTICULO(idarticulo,codigo,descripcion,idmarca,precio,costo,reorden) values(2240,'TCASEC58','TUERCA SEGURIDAD NYLON 5/8 - 11 NC',95,2.27,4.54,0);</v>
      </c>
    </row>
    <row r="2242" spans="1:8" x14ac:dyDescent="0.25">
      <c r="A2242" s="1">
        <v>2241</v>
      </c>
      <c r="B2242" s="3" t="s">
        <v>2607</v>
      </c>
      <c r="C2242" s="2" t="s">
        <v>1361</v>
      </c>
      <c r="D2242">
        <v>95</v>
      </c>
      <c r="E2242">
        <v>8.56</v>
      </c>
      <c r="F2242">
        <v>17.12</v>
      </c>
      <c r="G2242">
        <v>0</v>
      </c>
      <c r="H2242" t="str">
        <f t="shared" si="34"/>
        <v>INSERT INTO ARTICULO(idarticulo,codigo,descripcion,idmarca,precio,costo,reorden) values(2241,'TS4C12112','TORNILLO SOCKET INOX NC 1/2 -13 X 1 1/2',95,8.56,17.12,0);</v>
      </c>
    </row>
    <row r="2243" spans="1:8" x14ac:dyDescent="0.25">
      <c r="A2243" s="1">
        <v>2242</v>
      </c>
      <c r="B2243" s="3" t="s">
        <v>2608</v>
      </c>
      <c r="C2243" s="2" t="s">
        <v>1362</v>
      </c>
      <c r="D2243">
        <v>95</v>
      </c>
      <c r="E2243">
        <v>0.99</v>
      </c>
      <c r="F2243">
        <v>1.98</v>
      </c>
      <c r="G2243">
        <v>0</v>
      </c>
      <c r="H2243" t="str">
        <f t="shared" ref="H2243:H2306" si="35">CONCATENATE("INSERT INTO ARTICULO(idarticulo,codigo,descripcion,idmarca,precio,costo,reorden) values(",A2243,",'",B2243,"','",C2243,"',",D2243,",",E2243,",",F2243,",",G2243,");")</f>
        <v>INSERT INTO ARTICULO(idarticulo,codigo,descripcion,idmarca,precio,costo,reorden) values(2242,'APR4M12','ARANDELA PRESION MM INOX 12 M',95,0.99,1.98,0);</v>
      </c>
    </row>
    <row r="2244" spans="1:8" x14ac:dyDescent="0.25">
      <c r="A2244" s="1">
        <v>2243</v>
      </c>
      <c r="B2244" s="3" t="s">
        <v>2609</v>
      </c>
      <c r="C2244" s="2" t="s">
        <v>1363</v>
      </c>
      <c r="D2244">
        <v>95</v>
      </c>
      <c r="E2244">
        <v>80.2</v>
      </c>
      <c r="F2244">
        <v>160.4</v>
      </c>
      <c r="G2244">
        <v>0</v>
      </c>
      <c r="H2244" t="str">
        <f t="shared" si="35"/>
        <v>INSERT INTO ARTICULO(idarticulo,codigo,descripcion,idmarca,precio,costo,reorden) values(2243,'PERM26210','FIJADOR TORNILLO 262 ROJO 10 ML',95,80.2,160.4,0);</v>
      </c>
    </row>
    <row r="2245" spans="1:8" x14ac:dyDescent="0.25">
      <c r="A2245" s="1">
        <v>2244</v>
      </c>
      <c r="B2245" s="3" t="s">
        <v>2610</v>
      </c>
      <c r="C2245" s="2" t="s">
        <v>1364</v>
      </c>
      <c r="D2245">
        <v>95</v>
      </c>
      <c r="E2245">
        <v>48.56</v>
      </c>
      <c r="F2245">
        <v>97.12</v>
      </c>
      <c r="G2245">
        <v>0</v>
      </c>
      <c r="H2245" t="str">
        <f t="shared" si="35"/>
        <v>INSERT INTO ARTICULO(idarticulo,codigo,descripcion,idmarca,precio,costo,reorden) values(2244,'UR544138','DADO 1/2 X PUNTA HEXAGONAL DE 3/8 URREA',95,48.56,97.12,0);</v>
      </c>
    </row>
    <row r="2246" spans="1:8" x14ac:dyDescent="0.25">
      <c r="A2246" s="1">
        <v>2245</v>
      </c>
      <c r="B2246" s="3">
        <v>4360548</v>
      </c>
      <c r="C2246" s="2" t="s">
        <v>1365</v>
      </c>
      <c r="D2246">
        <v>44</v>
      </c>
      <c r="E2246">
        <v>1245.6500000000001</v>
      </c>
      <c r="F2246">
        <v>1619.345</v>
      </c>
      <c r="G2246">
        <v>0</v>
      </c>
      <c r="H2246" t="str">
        <f t="shared" si="35"/>
        <v>INSERT INTO ARTICULO(idarticulo,codigo,descripcion,idmarca,precio,costo,reorden) values(2245,'4360548','SWITCH LIMIT JL4360548',44,1245.65,1619.345,0);</v>
      </c>
    </row>
    <row r="2247" spans="1:8" x14ac:dyDescent="0.25">
      <c r="A2247" s="1">
        <v>2246</v>
      </c>
      <c r="B2247" s="3" t="s">
        <v>2611</v>
      </c>
      <c r="C2247" s="2" t="s">
        <v>1366</v>
      </c>
      <c r="D2247">
        <v>125</v>
      </c>
      <c r="E2247">
        <v>100.6696</v>
      </c>
      <c r="F2247">
        <v>151.0044</v>
      </c>
      <c r="G2247">
        <v>0</v>
      </c>
      <c r="H2247" t="str">
        <f t="shared" si="35"/>
        <v>INSERT INTO ARTICULO(idarticulo,codigo,descripcion,idmarca,precio,costo,reorden) values(2246,'SF078','SOLDADURA DE FIERRO VACIADO 1/8 6040',125,100.6696,151.0044,0);</v>
      </c>
    </row>
    <row r="2248" spans="1:8" x14ac:dyDescent="0.25">
      <c r="A2248" s="1">
        <v>2247</v>
      </c>
      <c r="B2248" s="3" t="s">
        <v>2612</v>
      </c>
      <c r="C2248" s="2" t="s">
        <v>1367</v>
      </c>
      <c r="D2248">
        <v>125</v>
      </c>
      <c r="E2248">
        <v>398.03</v>
      </c>
      <c r="F2248">
        <v>517.43899999999996</v>
      </c>
      <c r="G2248">
        <v>0</v>
      </c>
      <c r="H2248" t="str">
        <f t="shared" si="35"/>
        <v>INSERT INTO ARTICULO(idarticulo,codigo,descripcion,idmarca,precio,costo,reorden) values(2247,'SPC7558','BALATAS RUEDA DELANTERA FORD 97 03 Y 97 07 CABINA SENCILLA',125,398.03,517.439,0);</v>
      </c>
    </row>
    <row r="2249" spans="1:8" x14ac:dyDescent="0.25">
      <c r="A2249" s="1">
        <v>2248</v>
      </c>
      <c r="B2249" s="3" t="s">
        <v>2613</v>
      </c>
      <c r="C2249" s="2" t="s">
        <v>1368</v>
      </c>
      <c r="D2249">
        <v>125</v>
      </c>
      <c r="E2249">
        <v>36</v>
      </c>
      <c r="F2249">
        <v>72</v>
      </c>
      <c r="G2249">
        <v>0</v>
      </c>
      <c r="H2249" t="str">
        <f t="shared" si="35"/>
        <v>INSERT INTO ARTICULO(idarticulo,codigo,descripcion,idmarca,precio,costo,reorden) values(2248,'TC14114','TORNILLO COCHE 1/4 X 1 1/4',125,36,72,0);</v>
      </c>
    </row>
    <row r="2250" spans="1:8" x14ac:dyDescent="0.25">
      <c r="A2250" s="1">
        <v>2249</v>
      </c>
      <c r="B2250" s="3">
        <v>5200012288</v>
      </c>
      <c r="C2250" s="2" t="s">
        <v>1369</v>
      </c>
      <c r="D2250">
        <v>20</v>
      </c>
      <c r="E2250">
        <v>966</v>
      </c>
      <c r="F2250">
        <v>1255.8</v>
      </c>
      <c r="G2250">
        <v>0</v>
      </c>
      <c r="H2250" t="str">
        <f t="shared" si="35"/>
        <v>INSERT INTO ARTICULO(idarticulo,codigo,descripcion,idmarca,precio,costo,reorden) values(2249,'5200012288','JUEGO INTERRUPTOR DE PARADA',20,966,1255.8,0);</v>
      </c>
    </row>
    <row r="2251" spans="1:8" x14ac:dyDescent="0.25">
      <c r="A2251" s="1">
        <v>2250</v>
      </c>
      <c r="B2251" s="4">
        <v>179041</v>
      </c>
      <c r="C2251" s="2" t="s">
        <v>972</v>
      </c>
      <c r="D2251">
        <v>20</v>
      </c>
      <c r="E2251">
        <v>53.25</v>
      </c>
      <c r="F2251">
        <v>106.5</v>
      </c>
      <c r="G2251">
        <v>0</v>
      </c>
      <c r="H2251" t="str">
        <f t="shared" si="35"/>
        <v>INSERT INTO ARTICULO(idarticulo,codigo,descripcion,idmarca,precio,costo,reorden) values(2250,'179041','JUNTA',20,53.25,106.5,0);</v>
      </c>
    </row>
    <row r="2252" spans="1:8" x14ac:dyDescent="0.25">
      <c r="A2252" s="1">
        <v>2251</v>
      </c>
      <c r="B2252" s="4">
        <v>179048</v>
      </c>
      <c r="C2252" s="2" t="s">
        <v>1370</v>
      </c>
      <c r="D2252">
        <v>20</v>
      </c>
      <c r="E2252">
        <v>138</v>
      </c>
      <c r="F2252">
        <v>207</v>
      </c>
      <c r="G2252">
        <v>0</v>
      </c>
      <c r="H2252" t="str">
        <f t="shared" si="35"/>
        <v>INSERT INTO ARTICULO(idarticulo,codigo,descripcion,idmarca,precio,costo,reorden) values(2251,'179048','EMPUÑADURA',20,138,207,0);</v>
      </c>
    </row>
    <row r="2253" spans="1:8" x14ac:dyDescent="0.25">
      <c r="A2253" s="1">
        <v>2252</v>
      </c>
      <c r="B2253" s="4">
        <v>179053</v>
      </c>
      <c r="C2253" s="2" t="s">
        <v>1371</v>
      </c>
      <c r="D2253">
        <v>20</v>
      </c>
      <c r="E2253">
        <v>96</v>
      </c>
      <c r="F2253">
        <v>192</v>
      </c>
      <c r="G2253">
        <v>0</v>
      </c>
      <c r="H2253" t="str">
        <f t="shared" si="35"/>
        <v>INSERT INTO ARTICULO(idarticulo,codigo,descripcion,idmarca,precio,costo,reorden) values(2252,'179053','CABLE.',20,96,192,0);</v>
      </c>
    </row>
    <row r="2254" spans="1:8" x14ac:dyDescent="0.25">
      <c r="A2254" s="1">
        <v>2253</v>
      </c>
      <c r="B2254" s="3" t="s">
        <v>2614</v>
      </c>
      <c r="C2254" s="2" t="s">
        <v>1372</v>
      </c>
      <c r="D2254">
        <v>101</v>
      </c>
      <c r="E2254">
        <v>1728.153</v>
      </c>
      <c r="F2254">
        <v>2246.5989</v>
      </c>
      <c r="G2254">
        <v>0</v>
      </c>
      <c r="H2254" t="str">
        <f t="shared" si="35"/>
        <v>INSERT INTO ARTICULO(idarticulo,codigo,descripcion,idmarca,precio,costo,reorden) values(2253,'31630-Z6L-003','ESTATOR',101,1728.153,2246.5989,0);</v>
      </c>
    </row>
    <row r="2255" spans="1:8" x14ac:dyDescent="0.25">
      <c r="A2255" s="1">
        <v>2254</v>
      </c>
      <c r="B2255" s="3">
        <v>151512</v>
      </c>
      <c r="C2255" s="2" t="s">
        <v>1373</v>
      </c>
      <c r="D2255">
        <v>95</v>
      </c>
      <c r="E2255">
        <v>6.5</v>
      </c>
      <c r="F2255">
        <v>13</v>
      </c>
      <c r="G2255">
        <v>0</v>
      </c>
      <c r="H2255" t="str">
        <f t="shared" si="35"/>
        <v>INSERT INTO ARTICULO(idarticulo,codigo,descripcion,idmarca,precio,costo,reorden) values(2254,'151512','ABRAZADERA SIN FIN INOX 52 2-5/8" - 3-3/4"',95,6.5,13,0);</v>
      </c>
    </row>
    <row r="2256" spans="1:8" x14ac:dyDescent="0.25">
      <c r="A2256" s="1">
        <v>2255</v>
      </c>
      <c r="B2256" s="3">
        <v>151514</v>
      </c>
      <c r="C2256" s="2" t="s">
        <v>1374</v>
      </c>
      <c r="D2256">
        <v>95</v>
      </c>
      <c r="E2256">
        <v>7.7</v>
      </c>
      <c r="F2256">
        <v>15.4</v>
      </c>
      <c r="G2256">
        <v>0</v>
      </c>
      <c r="H2256" t="str">
        <f t="shared" si="35"/>
        <v>INSERT INTO ARTICULO(idarticulo,codigo,descripcion,idmarca,precio,costo,reorden) values(2255,'151514','ABRAZADERA SIN FIN INOX 72 3-7/8"- 5"',95,7.7,15.4,0);</v>
      </c>
    </row>
    <row r="2257" spans="1:8" x14ac:dyDescent="0.25">
      <c r="A2257" s="1">
        <v>2256</v>
      </c>
      <c r="B2257" s="3">
        <v>8097</v>
      </c>
      <c r="C2257" s="2" t="s">
        <v>1375</v>
      </c>
      <c r="D2257">
        <v>125</v>
      </c>
      <c r="E2257">
        <v>3275.86</v>
      </c>
      <c r="F2257">
        <v>4258.6180000000004</v>
      </c>
      <c r="G2257">
        <v>0</v>
      </c>
      <c r="H2257" t="str">
        <f t="shared" si="35"/>
        <v>INSERT INTO ARTICULO(idarticulo,codigo,descripcion,idmarca,precio,costo,reorden) values(2256,'8097','EQUIPO LIMPIEZA DE INYECTORES BOYA INJETECH',125,3275.86,4258.618,0);</v>
      </c>
    </row>
    <row r="2258" spans="1:8" x14ac:dyDescent="0.25">
      <c r="A2258" s="1">
        <v>2257</v>
      </c>
      <c r="B2258" s="3" t="s">
        <v>2615</v>
      </c>
      <c r="C2258" s="2" t="s">
        <v>1377</v>
      </c>
      <c r="D2258">
        <v>125</v>
      </c>
      <c r="E2258">
        <v>99</v>
      </c>
      <c r="F2258">
        <v>198</v>
      </c>
      <c r="G2258">
        <v>0</v>
      </c>
      <c r="H2258" t="str">
        <f t="shared" si="35"/>
        <v>INSERT INTO ARTICULO(idarticulo,codigo,descripcion,idmarca,precio,costo,reorden) values(2257,'PLAYDAMA','PLAYERA TIPO POLO P/DAMA CON LOGOTIPO BORDADO AL FRENTE IZQUIERDO',125,99,198,0);</v>
      </c>
    </row>
    <row r="2259" spans="1:8" x14ac:dyDescent="0.25">
      <c r="A2259" s="1">
        <v>2258</v>
      </c>
      <c r="B2259" s="3" t="s">
        <v>2616</v>
      </c>
      <c r="C2259" s="2" t="s">
        <v>1378</v>
      </c>
      <c r="D2259">
        <v>125</v>
      </c>
      <c r="E2259">
        <v>99</v>
      </c>
      <c r="F2259">
        <v>198</v>
      </c>
      <c r="G2259">
        <v>0</v>
      </c>
      <c r="H2259" t="str">
        <f t="shared" si="35"/>
        <v>INSERT INTO ARTICULO(idarticulo,codigo,descripcion,idmarca,precio,costo,reorden) values(2258,'PLAYCABALLERO','PLAYERA TIPO POLO P/CABALLERO CON LOGOTIPO BORDADO AL FRENTE IZQUIERDO',125,99,198,0);</v>
      </c>
    </row>
    <row r="2260" spans="1:8" x14ac:dyDescent="0.25">
      <c r="A2260" s="1">
        <v>2259</v>
      </c>
      <c r="B2260" s="3">
        <v>6661114</v>
      </c>
      <c r="C2260" s="2" t="s">
        <v>1379</v>
      </c>
      <c r="D2260">
        <v>42</v>
      </c>
      <c r="E2260">
        <v>190.9</v>
      </c>
      <c r="F2260">
        <v>286.35000000000002</v>
      </c>
      <c r="G2260">
        <v>0</v>
      </c>
      <c r="H2260" t="str">
        <f t="shared" si="35"/>
        <v>INSERT INTO ARTICULO(idarticulo,codigo,descripcion,idmarca,precio,costo,reorden) values(2259,'6661114','TAPON DE COMBUSTIBLE',42,190.9,286.35,0);</v>
      </c>
    </row>
    <row r="2261" spans="1:8" x14ac:dyDescent="0.25">
      <c r="A2261" s="1">
        <v>2260</v>
      </c>
      <c r="B2261" s="3">
        <v>1614220157</v>
      </c>
      <c r="C2261" s="2" t="s">
        <v>1380</v>
      </c>
      <c r="D2261">
        <v>1</v>
      </c>
      <c r="E2261">
        <v>1960</v>
      </c>
      <c r="F2261">
        <v>2548</v>
      </c>
      <c r="G2261">
        <v>0</v>
      </c>
      <c r="H2261" t="str">
        <f t="shared" si="35"/>
        <v>INSERT INTO ARTICULO(idarticulo,codigo,descripcion,idmarca,precio,costo,reorden) values(2260,'1614220157','CAMPOS P/11304 BOSCH',1,1960,2548,0);</v>
      </c>
    </row>
    <row r="2262" spans="1:8" x14ac:dyDescent="0.25">
      <c r="A2262" s="1">
        <v>2261</v>
      </c>
      <c r="B2262" s="3">
        <v>1534389</v>
      </c>
      <c r="C2262" s="2" t="s">
        <v>1381</v>
      </c>
      <c r="D2262">
        <v>2</v>
      </c>
      <c r="E2262">
        <v>459</v>
      </c>
      <c r="F2262">
        <v>596.70000000000005</v>
      </c>
      <c r="G2262">
        <v>0</v>
      </c>
      <c r="H2262" t="str">
        <f t="shared" si="35"/>
        <v>INSERT INTO ARTICULO(idarticulo,codigo,descripcion,idmarca,precio,costo,reorden) values(2261,'1534389','CARCAZA DE MOTOR',2,459,596.7,0);</v>
      </c>
    </row>
    <row r="2263" spans="1:8" x14ac:dyDescent="0.25">
      <c r="A2263" s="1">
        <v>2262</v>
      </c>
      <c r="B2263" s="3">
        <v>5187100</v>
      </c>
      <c r="C2263" s="2" t="s">
        <v>1382</v>
      </c>
      <c r="D2263">
        <v>2</v>
      </c>
      <c r="E2263">
        <v>1143</v>
      </c>
      <c r="F2263">
        <v>1485.9</v>
      </c>
      <c r="G2263">
        <v>0</v>
      </c>
      <c r="H2263" t="str">
        <f t="shared" si="35"/>
        <v>INSERT INTO ARTICULO(idarticulo,codigo,descripcion,idmarca,precio,costo,reorden) values(2262,'5187100','ARMADURA HM1304B',2,1143,1485.9,0);</v>
      </c>
    </row>
    <row r="2264" spans="1:8" x14ac:dyDescent="0.25">
      <c r="A2264" s="1">
        <v>2263</v>
      </c>
      <c r="B2264" s="3">
        <v>2112384</v>
      </c>
      <c r="C2264" s="2" t="s">
        <v>1383</v>
      </c>
      <c r="D2264">
        <v>2</v>
      </c>
      <c r="E2264">
        <v>44</v>
      </c>
      <c r="F2264">
        <v>88</v>
      </c>
      <c r="G2264">
        <v>0</v>
      </c>
      <c r="H2264" t="str">
        <f t="shared" si="35"/>
        <v>INSERT INTO ARTICULO(idarticulo,codigo,descripcion,idmarca,precio,costo,reorden) values(2263,'2112384','BALERO 6202 DDW',2,44,88,0);</v>
      </c>
    </row>
    <row r="2265" spans="1:8" x14ac:dyDescent="0.25">
      <c r="A2265" s="1">
        <v>2264</v>
      </c>
      <c r="B2265" s="3">
        <v>2110879</v>
      </c>
      <c r="C2265" s="2" t="s">
        <v>1384</v>
      </c>
      <c r="D2265">
        <v>2</v>
      </c>
      <c r="E2265">
        <v>36</v>
      </c>
      <c r="F2265">
        <v>72</v>
      </c>
      <c r="G2265">
        <v>0</v>
      </c>
      <c r="H2265" t="str">
        <f t="shared" si="35"/>
        <v>INSERT INTO ARTICULO(idarticulo,codigo,descripcion,idmarca,precio,costo,reorden) values(2264,'2110879','BALERO HM1304',2,36,72,0);</v>
      </c>
    </row>
    <row r="2266" spans="1:8" x14ac:dyDescent="0.25">
      <c r="A2266" s="1">
        <v>2265</v>
      </c>
      <c r="B2266" s="3" t="s">
        <v>2617</v>
      </c>
      <c r="C2266" s="2" t="s">
        <v>1385</v>
      </c>
      <c r="D2266">
        <v>125</v>
      </c>
      <c r="E2266">
        <v>28</v>
      </c>
      <c r="F2266">
        <v>56</v>
      </c>
      <c r="G2266">
        <v>0</v>
      </c>
      <c r="H2266" t="str">
        <f t="shared" si="35"/>
        <v>INSERT INTO ARTICULO(idarticulo,codigo,descripcion,idmarca,precio,costo,reorden) values(2265,'CEPIXTLE','CEPILLO DE IXTLE',125,28,56,0);</v>
      </c>
    </row>
    <row r="2267" spans="1:8" x14ac:dyDescent="0.25">
      <c r="A2267" s="1">
        <v>2266</v>
      </c>
      <c r="B2267" s="3">
        <v>2152500403</v>
      </c>
      <c r="C2267" s="2" t="s">
        <v>1386</v>
      </c>
      <c r="D2267">
        <v>10</v>
      </c>
      <c r="E2267">
        <v>4.2699999999999996</v>
      </c>
      <c r="F2267">
        <v>8.5399999999999991</v>
      </c>
      <c r="G2267">
        <v>0</v>
      </c>
      <c r="H2267" t="str">
        <f t="shared" si="35"/>
        <v>INSERT INTO ARTICULO(idarticulo,codigo,descripcion,idmarca,precio,costo,reorden) values(2266,'2152500403','SEGURO DE PERNO',10,4.27,8.54,0);</v>
      </c>
    </row>
    <row r="2268" spans="1:8" x14ac:dyDescent="0.25">
      <c r="A2268" s="1">
        <v>2267</v>
      </c>
      <c r="B2268" s="3" t="s">
        <v>2618</v>
      </c>
      <c r="C2268" s="2" t="s">
        <v>1387</v>
      </c>
      <c r="D2268">
        <v>125</v>
      </c>
      <c r="E2268">
        <v>0.22</v>
      </c>
      <c r="F2268">
        <v>0.44</v>
      </c>
      <c r="G2268">
        <v>0</v>
      </c>
      <c r="H2268" t="str">
        <f t="shared" si="35"/>
        <v>INSERT INTO ARTICULO(idarticulo,codigo,descripcion,idmarca,precio,costo,reorden) values(2267,'APLP38','ARANDELA PLANA PZ 3/8"',125,0.22,0.44,0);</v>
      </c>
    </row>
    <row r="2269" spans="1:8" x14ac:dyDescent="0.25">
      <c r="A2269" s="1">
        <v>2268</v>
      </c>
      <c r="B2269" s="3" t="s">
        <v>2619</v>
      </c>
      <c r="C2269" s="2" t="s">
        <v>1388</v>
      </c>
      <c r="D2269">
        <v>125</v>
      </c>
      <c r="E2269">
        <v>0.47</v>
      </c>
      <c r="F2269">
        <v>0.94</v>
      </c>
      <c r="G2269">
        <v>0</v>
      </c>
      <c r="H2269" t="str">
        <f t="shared" si="35"/>
        <v>INSERT INTO ARTICULO(idarticulo,codigo,descripcion,idmarca,precio,costo,reorden) values(2268,'APLP12','ARANDELA PLANA 1/2"',125,0.47,0.94,0);</v>
      </c>
    </row>
    <row r="2270" spans="1:8" x14ac:dyDescent="0.25">
      <c r="A2270" s="1">
        <v>2269</v>
      </c>
      <c r="B2270" s="3">
        <v>89092473</v>
      </c>
      <c r="C2270" s="2" t="s">
        <v>1389</v>
      </c>
      <c r="D2270">
        <v>176</v>
      </c>
      <c r="E2270">
        <v>53.08</v>
      </c>
      <c r="F2270">
        <v>106.16</v>
      </c>
      <c r="G2270">
        <v>0</v>
      </c>
      <c r="H2270" t="str">
        <f t="shared" si="35"/>
        <v>INSERT INTO ARTICULO(idarticulo,codigo,descripcion,idmarca,precio,costo,reorden) values(2269,'89092473','LIMPIADOR DE INYECTORES BOYA WURT',176,53.08,106.16,0);</v>
      </c>
    </row>
    <row r="2271" spans="1:8" x14ac:dyDescent="0.25">
      <c r="A2271" s="1">
        <v>2270</v>
      </c>
      <c r="B2271" s="3" t="s">
        <v>2620</v>
      </c>
      <c r="C2271" s="2" t="s">
        <v>1390</v>
      </c>
      <c r="D2271">
        <v>101</v>
      </c>
      <c r="E2271">
        <v>230.447</v>
      </c>
      <c r="F2271">
        <v>345.6705</v>
      </c>
      <c r="G2271">
        <v>0</v>
      </c>
      <c r="H2271" t="str">
        <f t="shared" si="35"/>
        <v>INSERT INTO ARTICULO(idarticulo,codigo,descripcion,idmarca,precio,costo,reorden) values(2270,'17235ZH9N01','SILENCIADOR NARIZ',101,230.447,345.6705,0);</v>
      </c>
    </row>
    <row r="2272" spans="1:8" x14ac:dyDescent="0.25">
      <c r="A2272" s="1">
        <v>2271</v>
      </c>
      <c r="B2272" s="3" t="s">
        <v>2621</v>
      </c>
      <c r="C2272" s="2" t="s">
        <v>1391</v>
      </c>
      <c r="D2272">
        <v>101</v>
      </c>
      <c r="E2272">
        <v>362.39699999999999</v>
      </c>
      <c r="F2272">
        <v>471.11610000000002</v>
      </c>
      <c r="G2272">
        <v>0</v>
      </c>
      <c r="H2272" t="str">
        <f t="shared" si="35"/>
        <v>INSERT INTO ARTICULO(idarticulo,codigo,descripcion,idmarca,precio,costo,reorden) values(2271,'17231ZE3W01','TAPA FILTRO NARIZ',101,362.397,471.1161,0);</v>
      </c>
    </row>
    <row r="2273" spans="1:8" x14ac:dyDescent="0.25">
      <c r="A2273" s="1">
        <v>2272</v>
      </c>
      <c r="B2273" s="3" t="s">
        <v>2622</v>
      </c>
      <c r="C2273" s="2" t="s">
        <v>1392</v>
      </c>
      <c r="D2273">
        <v>43</v>
      </c>
      <c r="E2273">
        <v>487.5</v>
      </c>
      <c r="F2273">
        <v>633.75</v>
      </c>
      <c r="G2273">
        <v>0</v>
      </c>
      <c r="H2273" t="str">
        <f t="shared" si="35"/>
        <v>INSERT INTO ARTICULO(idarticulo,codigo,descripcion,idmarca,precio,costo,reorden) values(2272,'GN39240','WASHER THRUST .5X.2 .438X.25',43,487.5,633.75,0);</v>
      </c>
    </row>
    <row r="2274" spans="1:8" x14ac:dyDescent="0.25">
      <c r="A2274" s="1">
        <v>2273</v>
      </c>
      <c r="B2274" s="3" t="s">
        <v>2623</v>
      </c>
      <c r="C2274" s="2" t="s">
        <v>1393</v>
      </c>
      <c r="D2274">
        <v>43</v>
      </c>
      <c r="E2274">
        <v>225</v>
      </c>
      <c r="F2274">
        <v>337.5</v>
      </c>
      <c r="G2274">
        <v>0</v>
      </c>
      <c r="H2274" t="str">
        <f t="shared" si="35"/>
        <v>INSERT INTO ARTICULO(idarticulo,codigo,descripcion,idmarca,precio,costo,reorden) values(2273,'M99','CARGO POR MANEJO',43,225,337.5,0);</v>
      </c>
    </row>
    <row r="2275" spans="1:8" x14ac:dyDescent="0.25">
      <c r="A2275" s="1">
        <v>2274</v>
      </c>
      <c r="B2275" s="3" t="s">
        <v>2624</v>
      </c>
      <c r="C2275" s="2" t="s">
        <v>1394</v>
      </c>
      <c r="D2275">
        <v>43</v>
      </c>
      <c r="E2275">
        <v>5265</v>
      </c>
      <c r="F2275">
        <v>6844.5</v>
      </c>
      <c r="G2275">
        <v>0</v>
      </c>
      <c r="H2275" t="str">
        <f t="shared" si="35"/>
        <v>INSERT INTO ARTICULO(idarticulo,codigo,descripcion,idmarca,precio,costo,reorden) values(2274,'JL1001118419','CONTROLLER LIFT-SWING',43,5265,6844.5,0);</v>
      </c>
    </row>
    <row r="2276" spans="1:8" x14ac:dyDescent="0.25">
      <c r="A2276" s="1">
        <v>2275</v>
      </c>
      <c r="B2276" s="3" t="s">
        <v>2625</v>
      </c>
      <c r="C2276" s="2" t="s">
        <v>1395</v>
      </c>
      <c r="D2276">
        <v>104</v>
      </c>
      <c r="E2276">
        <v>150</v>
      </c>
      <c r="F2276">
        <v>225</v>
      </c>
      <c r="G2276">
        <v>0</v>
      </c>
      <c r="H2276" t="str">
        <f t="shared" si="35"/>
        <v>INSERT INTO ARTICULO(idarticulo,codigo,descripcion,idmarca,precio,costo,reorden) values(2275,'RUEDAPOLI','RUEDA DE POLIURETANO 3 1/2 X 1 1/4',104,150,225,0);</v>
      </c>
    </row>
    <row r="2277" spans="1:8" x14ac:dyDescent="0.25">
      <c r="A2277" s="1">
        <v>2276</v>
      </c>
      <c r="B2277" s="3" t="s">
        <v>2626</v>
      </c>
      <c r="C2277" s="2" t="s">
        <v>1396</v>
      </c>
      <c r="D2277">
        <v>125</v>
      </c>
      <c r="E2277">
        <v>27.84</v>
      </c>
      <c r="F2277">
        <v>55.68</v>
      </c>
      <c r="G2277">
        <v>0</v>
      </c>
      <c r="H2277" t="str">
        <f t="shared" si="35"/>
        <v>INSERT INTO ARTICULO(idarticulo,codigo,descripcion,idmarca,precio,costo,reorden) values(2276,'MANGAS','MANGAS DE MEZCLILLA',125,27.84,55.68,0);</v>
      </c>
    </row>
    <row r="2278" spans="1:8" x14ac:dyDescent="0.25">
      <c r="A2278" s="1">
        <v>2277</v>
      </c>
      <c r="B2278" s="3" t="s">
        <v>2627</v>
      </c>
      <c r="C2278" s="2" t="s">
        <v>1397</v>
      </c>
      <c r="D2278">
        <v>125</v>
      </c>
      <c r="E2278">
        <v>23.84</v>
      </c>
      <c r="F2278">
        <v>47.68</v>
      </c>
      <c r="G2278">
        <v>0</v>
      </c>
      <c r="H2278" t="str">
        <f t="shared" si="35"/>
        <v>INSERT INTO ARTICULO(idarticulo,codigo,descripcion,idmarca,precio,costo,reorden) values(2277,'NIO120','CEPILLO DE ALAMBRE DOGOTULS MGO PLAS',125,23.84,47.68,0);</v>
      </c>
    </row>
    <row r="2279" spans="1:8" x14ac:dyDescent="0.25">
      <c r="A2279" s="1">
        <v>2278</v>
      </c>
      <c r="B2279" s="3">
        <v>14620</v>
      </c>
      <c r="C2279" s="2" t="s">
        <v>1398</v>
      </c>
      <c r="D2279">
        <v>125</v>
      </c>
      <c r="E2279">
        <v>11.46</v>
      </c>
      <c r="F2279">
        <v>22.92</v>
      </c>
      <c r="G2279">
        <v>0</v>
      </c>
      <c r="H2279" t="str">
        <f t="shared" si="35"/>
        <v>INSERT INTO ARTICULO(idarticulo,codigo,descripcion,idmarca,precio,costo,reorden) values(2278,'14620','ESPATULA FOY FLEXIBLE 2',125,11.46,22.92,0);</v>
      </c>
    </row>
    <row r="2280" spans="1:8" x14ac:dyDescent="0.25">
      <c r="A2280" s="1">
        <v>2279</v>
      </c>
      <c r="B2280" s="3" t="s">
        <v>2628</v>
      </c>
      <c r="C2280" s="2" t="s">
        <v>1399</v>
      </c>
      <c r="D2280">
        <v>125</v>
      </c>
      <c r="E2280">
        <v>123.85</v>
      </c>
      <c r="F2280">
        <v>185.77500000000001</v>
      </c>
      <c r="G2280">
        <v>0</v>
      </c>
      <c r="H2280" t="str">
        <f t="shared" si="35"/>
        <v>INSERT INTO ARTICULO(idarticulo,codigo,descripcion,idmarca,precio,costo,reorden) values(2279,'A02','JUEGO DE DESARMADORES FOY 10 PZAS',125,123.85,185.775,0);</v>
      </c>
    </row>
    <row r="2281" spans="1:8" x14ac:dyDescent="0.25">
      <c r="A2281" s="1">
        <v>2280</v>
      </c>
      <c r="B2281" s="3" t="s">
        <v>2629</v>
      </c>
      <c r="C2281" s="2" t="s">
        <v>1400</v>
      </c>
      <c r="D2281">
        <v>125</v>
      </c>
      <c r="E2281">
        <v>54.43</v>
      </c>
      <c r="F2281">
        <v>108.86</v>
      </c>
      <c r="G2281">
        <v>0</v>
      </c>
      <c r="H2281" t="str">
        <f t="shared" si="35"/>
        <v>INSERT INTO ARTICULO(idarticulo,codigo,descripcion,idmarca,precio,costo,reorden) values(2280,'ALLFNX8','JUEGO LLAVES ALLEN SURTEK 8 PZAS',125,54.43,108.86,0);</v>
      </c>
    </row>
    <row r="2282" spans="1:8" x14ac:dyDescent="0.25">
      <c r="A2282" s="1">
        <v>2281</v>
      </c>
      <c r="B2282" s="3" t="s">
        <v>2630</v>
      </c>
      <c r="C2282" s="2" t="s">
        <v>1401</v>
      </c>
      <c r="D2282">
        <v>125</v>
      </c>
      <c r="E2282">
        <v>53.1</v>
      </c>
      <c r="F2282">
        <v>106.2</v>
      </c>
      <c r="G2282">
        <v>0</v>
      </c>
      <c r="H2282" t="str">
        <f t="shared" si="35"/>
        <v>INSERT INTO ARTICULO(idarticulo,codigo,descripcion,idmarca,precio,costo,reorden) values(2281,'ALLFT9','JUEGO LLAVES TORK SURTEK 9 PZS',125,53.1,106.2,0);</v>
      </c>
    </row>
    <row r="2283" spans="1:8" x14ac:dyDescent="0.25">
      <c r="A2283" s="1">
        <v>2282</v>
      </c>
      <c r="B2283" s="3" t="s">
        <v>2631</v>
      </c>
      <c r="C2283" s="2" t="s">
        <v>1402</v>
      </c>
      <c r="D2283">
        <v>125</v>
      </c>
      <c r="E2283">
        <v>58.97</v>
      </c>
      <c r="F2283">
        <v>117.94</v>
      </c>
      <c r="G2283">
        <v>0</v>
      </c>
      <c r="H2283" t="str">
        <f t="shared" si="35"/>
        <v>INSERT INTO ARTICULO(idarticulo,codigo,descripcion,idmarca,precio,costo,reorden) values(2282,'SACAFIL','LLAVE P/FILTRO SURTEK UNIVERSAL',125,58.97,117.94,0);</v>
      </c>
    </row>
    <row r="2284" spans="1:8" x14ac:dyDescent="0.25">
      <c r="A2284" s="1">
        <v>2283</v>
      </c>
      <c r="B2284" s="3">
        <v>143312</v>
      </c>
      <c r="C2284" s="2" t="s">
        <v>1403</v>
      </c>
      <c r="D2284">
        <v>125</v>
      </c>
      <c r="E2284">
        <v>94.33</v>
      </c>
      <c r="F2284">
        <v>188.66</v>
      </c>
      <c r="G2284">
        <v>0</v>
      </c>
      <c r="H2284" t="str">
        <f t="shared" si="35"/>
        <v>INSERT INTO ARTICULO(idarticulo,codigo,descripcion,idmarca,precio,costo,reorden) values(2283,'143312','LLAVE STEELSON FOY 12',125,94.33,188.66,0);</v>
      </c>
    </row>
    <row r="2285" spans="1:8" x14ac:dyDescent="0.25">
      <c r="A2285" s="1">
        <v>2284</v>
      </c>
      <c r="B2285" s="3">
        <v>143314</v>
      </c>
      <c r="C2285" s="2" t="s">
        <v>1404</v>
      </c>
      <c r="D2285">
        <v>125</v>
      </c>
      <c r="E2285">
        <v>115.06</v>
      </c>
      <c r="F2285">
        <v>172.59</v>
      </c>
      <c r="G2285">
        <v>0</v>
      </c>
      <c r="H2285" t="str">
        <f t="shared" si="35"/>
        <v>INSERT INTO ARTICULO(idarticulo,codigo,descripcion,idmarca,precio,costo,reorden) values(2284,'143314','LLAVE STEELSON 14',125,115.06,172.59,0);</v>
      </c>
    </row>
    <row r="2286" spans="1:8" x14ac:dyDescent="0.25">
      <c r="A2286" s="1">
        <v>2285</v>
      </c>
      <c r="B2286" s="3">
        <v>8508</v>
      </c>
      <c r="C2286" s="2" t="s">
        <v>1405</v>
      </c>
      <c r="D2286">
        <v>125</v>
      </c>
      <c r="E2286">
        <v>85.68</v>
      </c>
      <c r="F2286">
        <v>171.36</v>
      </c>
      <c r="G2286">
        <v>0</v>
      </c>
      <c r="H2286" t="str">
        <f t="shared" si="35"/>
        <v>INSERT INTO ARTICULO(idarticulo,codigo,descripcion,idmarca,precio,costo,reorden) values(2285,'8508','LLAVE STEELSON SURTEK 8',125,85.68,171.36,0);</v>
      </c>
    </row>
    <row r="2287" spans="1:8" x14ac:dyDescent="0.25">
      <c r="A2287" s="1">
        <v>2286</v>
      </c>
      <c r="B2287" s="3">
        <v>142029</v>
      </c>
      <c r="C2287" s="2" t="s">
        <v>1406</v>
      </c>
      <c r="D2287">
        <v>125</v>
      </c>
      <c r="E2287">
        <v>55.82</v>
      </c>
      <c r="F2287">
        <v>111.64</v>
      </c>
      <c r="G2287">
        <v>0</v>
      </c>
      <c r="H2287" t="str">
        <f t="shared" si="35"/>
        <v>INSERT INTO ARTICULO(idarticulo,codigo,descripcion,idmarca,precio,costo,reorden) values(2286,'142029','PINZA DE PRESION FOY 10',125,55.82,111.64,0);</v>
      </c>
    </row>
    <row r="2288" spans="1:8" x14ac:dyDescent="0.25">
      <c r="A2288" s="1">
        <v>2287</v>
      </c>
      <c r="B2288" s="3" t="s">
        <v>2632</v>
      </c>
      <c r="C2288" s="2" t="s">
        <v>1407</v>
      </c>
      <c r="D2288">
        <v>125</v>
      </c>
      <c r="E2288">
        <v>39.090000000000003</v>
      </c>
      <c r="F2288">
        <v>78.180000000000007</v>
      </c>
      <c r="G2288">
        <v>0</v>
      </c>
      <c r="H2288" t="str">
        <f t="shared" si="35"/>
        <v>INSERT INTO ARTICULO(idarticulo,codigo,descripcion,idmarca,precio,costo,reorden) values(2287,'PM8','PINZA FOY P/MECANICO',125,39.09,78.18,0);</v>
      </c>
    </row>
    <row r="2289" spans="1:8" x14ac:dyDescent="0.25">
      <c r="A2289" s="1">
        <v>2288</v>
      </c>
      <c r="B2289" s="3">
        <v>142037</v>
      </c>
      <c r="C2289" s="2" t="s">
        <v>1408</v>
      </c>
      <c r="D2289">
        <v>125</v>
      </c>
      <c r="E2289">
        <v>69.13</v>
      </c>
      <c r="F2289">
        <v>138.26</v>
      </c>
      <c r="G2289">
        <v>0</v>
      </c>
      <c r="H2289" t="str">
        <f t="shared" si="35"/>
        <v>INSERT INTO ARTICULO(idarticulo,codigo,descripcion,idmarca,precio,costo,reorden) values(2288,'142037','PINA FOY PUNTA 7',125,69.13,138.26,0);</v>
      </c>
    </row>
    <row r="2290" spans="1:8" x14ac:dyDescent="0.25">
      <c r="A2290" s="1">
        <v>2289</v>
      </c>
      <c r="B2290" s="3">
        <v>11298903401</v>
      </c>
      <c r="C2290" s="2" t="s">
        <v>1409</v>
      </c>
      <c r="D2290">
        <v>75</v>
      </c>
      <c r="E2290">
        <v>48</v>
      </c>
      <c r="F2290">
        <v>96</v>
      </c>
      <c r="G2290">
        <v>0</v>
      </c>
      <c r="H2290" t="str">
        <f t="shared" si="35"/>
        <v>INSERT INTO ARTICULO(idarticulo,codigo,descripcion,idmarca,precio,costo,reorden) values(2289,'11298903401','LLAVE COMBINADA',75,48,96,0);</v>
      </c>
    </row>
    <row r="2291" spans="1:8" x14ac:dyDescent="0.25">
      <c r="A2291" s="1">
        <v>2290</v>
      </c>
      <c r="B2291" s="3">
        <v>11276403200</v>
      </c>
      <c r="C2291" s="2" t="s">
        <v>2815</v>
      </c>
      <c r="D2291">
        <v>75</v>
      </c>
      <c r="E2291">
        <v>492.7</v>
      </c>
      <c r="F2291">
        <v>640.51</v>
      </c>
      <c r="G2291">
        <v>0</v>
      </c>
      <c r="H2291" t="str">
        <f t="shared" si="35"/>
        <v>INSERT INTO ARTICULO(idarticulo,codigo,descripcion,idmarca,precio,costo,reorden) values(2290,'11276403200','BOMBA DE ACEITE 029 039',75,492.7,640.51,0);</v>
      </c>
    </row>
    <row r="2292" spans="1:8" x14ac:dyDescent="0.25">
      <c r="A2292" s="1">
        <v>2291</v>
      </c>
      <c r="B2292" s="3">
        <v>9580518</v>
      </c>
      <c r="C2292" s="2" t="s">
        <v>2816</v>
      </c>
      <c r="D2292">
        <v>75</v>
      </c>
      <c r="E2292">
        <v>17.38</v>
      </c>
      <c r="F2292">
        <v>34.76</v>
      </c>
      <c r="G2292">
        <v>0</v>
      </c>
      <c r="H2292" t="str">
        <f t="shared" si="35"/>
        <v>INSERT INTO ARTICULO(idarticulo,codigo,descripcion,idmarca,precio,costo,reorden) values(2291,'9580518','ARANDELA 029 039 046',75,17.38,34.76,0);</v>
      </c>
    </row>
    <row r="2293" spans="1:8" x14ac:dyDescent="0.25">
      <c r="A2293" s="1">
        <v>2292</v>
      </c>
      <c r="B2293" s="3">
        <v>9970615</v>
      </c>
      <c r="C2293" s="2" t="s">
        <v>2817</v>
      </c>
      <c r="D2293">
        <v>75</v>
      </c>
      <c r="E2293">
        <v>4.58</v>
      </c>
      <c r="F2293">
        <v>9.16</v>
      </c>
      <c r="G2293">
        <v>0</v>
      </c>
      <c r="H2293" t="str">
        <f t="shared" si="35"/>
        <v>INSERT INTO ARTICULO(idarticulo,codigo,descripcion,idmarca,precio,costo,reorden) values(2292,'9970615','RESORTE HELICOIDAL 029 039 046',75,4.58,9.16,0);</v>
      </c>
    </row>
    <row r="2294" spans="1:8" x14ac:dyDescent="0.25">
      <c r="A2294" s="1">
        <v>2293</v>
      </c>
      <c r="B2294" s="3">
        <v>11276470600</v>
      </c>
      <c r="C2294" s="2" t="s">
        <v>1412</v>
      </c>
      <c r="D2294">
        <v>75</v>
      </c>
      <c r="E2294">
        <v>134.53</v>
      </c>
      <c r="F2294">
        <v>201.79499999999999</v>
      </c>
      <c r="G2294">
        <v>0</v>
      </c>
      <c r="H2294" t="str">
        <f t="shared" si="35"/>
        <v>INSERT INTO ARTICULO(idarticulo,codigo,descripcion,idmarca,precio,costo,reorden) values(2293,'11276470600','EMBOLO BOMBA 129',75,134.53,201.795,0);</v>
      </c>
    </row>
    <row r="2295" spans="1:8" x14ac:dyDescent="0.25">
      <c r="A2295" s="1">
        <v>2294</v>
      </c>
      <c r="B2295" s="3">
        <v>11286474806</v>
      </c>
      <c r="C2295" s="2" t="s">
        <v>2818</v>
      </c>
      <c r="D2295">
        <v>75</v>
      </c>
      <c r="E2295">
        <v>29.34</v>
      </c>
      <c r="F2295">
        <v>58.68</v>
      </c>
      <c r="G2295">
        <v>0</v>
      </c>
      <c r="H2295" t="str">
        <f t="shared" si="35"/>
        <v>INSERT INTO ARTICULO(idarticulo,codigo,descripcion,idmarca,precio,costo,reorden) values(2294,'11286474806','PERNO DE REGULACION 029 034 039 046',75,29.34,58.68,0);</v>
      </c>
    </row>
    <row r="2296" spans="1:8" x14ac:dyDescent="0.25">
      <c r="A2296" s="1">
        <v>2295</v>
      </c>
      <c r="B2296" s="3">
        <v>93806201090</v>
      </c>
      <c r="C2296" s="2" t="s">
        <v>2819</v>
      </c>
      <c r="D2296">
        <v>75</v>
      </c>
      <c r="E2296">
        <v>21.01</v>
      </c>
      <c r="F2296">
        <v>42.02</v>
      </c>
      <c r="G2296">
        <v>0</v>
      </c>
      <c r="H2296" t="str">
        <f t="shared" si="35"/>
        <v>INSERT INTO ARTICULO(idarticulo,codigo,descripcion,idmarca,precio,costo,reorden) values(2295,'93806201090','MANGUITO SUJETADOR 2X10 029 034 039 036',75,21.01,42.02,0);</v>
      </c>
    </row>
    <row r="2297" spans="1:8" x14ac:dyDescent="0.25">
      <c r="A2297" s="1">
        <v>2296</v>
      </c>
      <c r="B2297" s="3">
        <v>96469450160</v>
      </c>
      <c r="C2297" s="2" t="s">
        <v>2820</v>
      </c>
      <c r="D2297">
        <v>75</v>
      </c>
      <c r="E2297">
        <v>3.26</v>
      </c>
      <c r="F2297">
        <v>6.52</v>
      </c>
      <c r="G2297">
        <v>0</v>
      </c>
      <c r="H2297" t="str">
        <f t="shared" si="35"/>
        <v>INSERT INTO ARTICULO(idarticulo,codigo,descripcion,idmarca,precio,costo,reorden) values(2296,'96469450160','JUNTA CIRC. 026 029 034 036 039 046',75,3.26,6.52,0);</v>
      </c>
    </row>
    <row r="2298" spans="1:8" x14ac:dyDescent="0.25">
      <c r="A2298" s="1">
        <v>2297</v>
      </c>
      <c r="B2298" s="3">
        <v>11276409200</v>
      </c>
      <c r="C2298" s="2" t="s">
        <v>2821</v>
      </c>
      <c r="D2298">
        <v>75</v>
      </c>
      <c r="E2298">
        <v>30.42</v>
      </c>
      <c r="F2298">
        <v>60.84</v>
      </c>
      <c r="G2298">
        <v>0</v>
      </c>
      <c r="H2298" t="str">
        <f t="shared" si="35"/>
        <v>INSERT INTO ARTICULO(idarticulo,codigo,descripcion,idmarca,precio,costo,reorden) values(2297,'11276409200','PIEZA ANGULAR 029 039',75,30.42,60.84,0);</v>
      </c>
    </row>
    <row r="2299" spans="1:8" x14ac:dyDescent="0.25">
      <c r="A2299" s="1">
        <v>2298</v>
      </c>
      <c r="B2299" s="3">
        <v>96469510155</v>
      </c>
      <c r="C2299" s="2" t="s">
        <v>2822</v>
      </c>
      <c r="D2299">
        <v>75</v>
      </c>
      <c r="E2299">
        <v>6.27</v>
      </c>
      <c r="F2299">
        <v>12.54</v>
      </c>
      <c r="G2299">
        <v>0</v>
      </c>
      <c r="H2299" t="str">
        <f t="shared" si="35"/>
        <v>INSERT INTO ARTICULO(idarticulo,codigo,descripcion,idmarca,precio,costo,reorden) values(2298,'96469510155','JUNTA CIRCULAR 029 039',75,6.27,12.54,0);</v>
      </c>
    </row>
    <row r="2300" spans="1:8" x14ac:dyDescent="0.25">
      <c r="A2300" s="1">
        <v>2299</v>
      </c>
      <c r="B2300" s="3">
        <v>11276403800</v>
      </c>
      <c r="C2300" s="2" t="s">
        <v>2823</v>
      </c>
      <c r="D2300">
        <v>75</v>
      </c>
      <c r="E2300">
        <v>66.41</v>
      </c>
      <c r="F2300">
        <v>132.82</v>
      </c>
      <c r="G2300">
        <v>0</v>
      </c>
      <c r="H2300" t="str">
        <f t="shared" si="35"/>
        <v>INSERT INTO ARTICULO(idarticulo,codigo,descripcion,idmarca,precio,costo,reorden) values(2299,'11276403800','CABEZA DE ASPIRACION 029 039',75,66.41,132.82,0);</v>
      </c>
    </row>
    <row r="2301" spans="1:8" x14ac:dyDescent="0.25">
      <c r="A2301" s="1">
        <v>2300</v>
      </c>
      <c r="B2301" s="3">
        <v>11256472400</v>
      </c>
      <c r="C2301" s="2" t="s">
        <v>2824</v>
      </c>
      <c r="D2301">
        <v>75</v>
      </c>
      <c r="E2301">
        <v>9.5299999999999994</v>
      </c>
      <c r="F2301">
        <v>19.059999999999999</v>
      </c>
      <c r="G2301">
        <v>0</v>
      </c>
      <c r="H2301" t="str">
        <f t="shared" si="35"/>
        <v>INSERT INTO ARTICULO(idarticulo,codigo,descripcion,idmarca,precio,costo,reorden) values(2300,'11256472400','RESORTE 029 034 036 039',75,9.53,19.06,0);</v>
      </c>
    </row>
    <row r="2302" spans="1:8" x14ac:dyDescent="0.25">
      <c r="A2302" s="1">
        <v>2301</v>
      </c>
      <c r="B2302" s="3" t="s">
        <v>2633</v>
      </c>
      <c r="C2302" s="2" t="s">
        <v>1418</v>
      </c>
      <c r="D2302">
        <v>101</v>
      </c>
      <c r="E2302">
        <v>72.680000000000007</v>
      </c>
      <c r="F2302">
        <v>145.36000000000001</v>
      </c>
      <c r="G2302">
        <v>0</v>
      </c>
      <c r="H2302" t="str">
        <f t="shared" si="35"/>
        <v>INSERT INTO ARTICULO(idarticulo,codigo,descripcion,idmarca,precio,costo,reorden) values(2301,'CAPVALVULA','CAPUCHON VALVULA DE ADMISION',101,72.68,145.36,0);</v>
      </c>
    </row>
    <row r="2303" spans="1:8" x14ac:dyDescent="0.25">
      <c r="A2303" s="1">
        <v>2302</v>
      </c>
      <c r="B2303" s="3">
        <v>9614028</v>
      </c>
      <c r="C2303" s="2" t="s">
        <v>1419</v>
      </c>
      <c r="D2303">
        <v>2</v>
      </c>
      <c r="E2303">
        <v>1</v>
      </c>
      <c r="F2303">
        <v>2</v>
      </c>
      <c r="G2303">
        <v>0</v>
      </c>
      <c r="H2303" t="str">
        <f t="shared" si="35"/>
        <v>INSERT INTO ARTICULO(idarticulo,codigo,descripcion,idmarca,precio,costo,reorden) values(2302,'9614028','TUERCA HEXAGONAL',2,1,2,0);</v>
      </c>
    </row>
    <row r="2304" spans="1:8" x14ac:dyDescent="0.25">
      <c r="A2304" s="1">
        <v>2303</v>
      </c>
      <c r="B2304" s="3">
        <v>2655350</v>
      </c>
      <c r="C2304" s="2" t="s">
        <v>835</v>
      </c>
      <c r="D2304">
        <v>2</v>
      </c>
      <c r="E2304">
        <v>7</v>
      </c>
      <c r="F2304">
        <v>14</v>
      </c>
      <c r="G2304">
        <v>0</v>
      </c>
      <c r="H2304" t="str">
        <f t="shared" si="35"/>
        <v>INSERT INTO ARTICULO(idarticulo,codigo,descripcion,idmarca,precio,costo,reorden) values(2303,'2655350','TORNILLO',2,7,14,0);</v>
      </c>
    </row>
    <row r="2305" spans="1:8" x14ac:dyDescent="0.25">
      <c r="A2305" s="1">
        <v>2304</v>
      </c>
      <c r="B2305" s="3" t="s">
        <v>2634</v>
      </c>
      <c r="C2305" s="2" t="s">
        <v>1423</v>
      </c>
      <c r="D2305">
        <v>189</v>
      </c>
      <c r="E2305">
        <v>125</v>
      </c>
      <c r="F2305">
        <v>187.5</v>
      </c>
      <c r="G2305">
        <v>0</v>
      </c>
      <c r="H2305" t="str">
        <f t="shared" si="35"/>
        <v>INSERT INTO ARTICULO(idarticulo,codigo,descripcion,idmarca,precio,costo,reorden) values(2304,'A1637','FILTRO AIRE AF-25472 PA-4820',189,125,187.5,0);</v>
      </c>
    </row>
    <row r="2306" spans="1:8" x14ac:dyDescent="0.25">
      <c r="A2306" s="1">
        <v>2305</v>
      </c>
      <c r="B2306" s="3" t="s">
        <v>2635</v>
      </c>
      <c r="C2306" s="2" t="s">
        <v>1424</v>
      </c>
      <c r="D2306">
        <v>93</v>
      </c>
      <c r="E2306">
        <v>19.02</v>
      </c>
      <c r="F2306">
        <v>38.04</v>
      </c>
      <c r="G2306">
        <v>0</v>
      </c>
      <c r="H2306" t="str">
        <f t="shared" si="35"/>
        <v>INSERT INTO ARTICULO(idarticulo,codigo,descripcion,idmarca,precio,costo,reorden) values(2305,'FHL02','MANGUERA 1/8" 2FHL',93,19.02,38.04,0);</v>
      </c>
    </row>
    <row r="2307" spans="1:8" x14ac:dyDescent="0.25">
      <c r="A2307" s="1">
        <v>2306</v>
      </c>
      <c r="B2307" s="3" t="s">
        <v>2636</v>
      </c>
      <c r="C2307" s="2" t="s">
        <v>1425</v>
      </c>
      <c r="D2307">
        <v>93</v>
      </c>
      <c r="E2307">
        <v>6.28</v>
      </c>
      <c r="F2307">
        <v>12.56</v>
      </c>
      <c r="G2307">
        <v>0</v>
      </c>
      <c r="H2307" t="str">
        <f t="shared" ref="H2307:H2370" si="36">CONCATENATE("INSERT INTO ARTICULO(idarticulo,codigo,descripcion,idmarca,precio,costo,reorden) values(",A2307,",'",B2307,"','",C2307,"',",D2307,",",E2307,",",F2307,",",G2307,");")</f>
        <v>INSERT INTO ARTICULO(idarticulo,codigo,descripcion,idmarca,precio,costo,reorden) values(2306,'ABRA04','ABRAZADERA SINFIN MH4',93,6.28,12.56,0);</v>
      </c>
    </row>
    <row r="2308" spans="1:8" x14ac:dyDescent="0.25">
      <c r="A2308" s="1">
        <v>2307</v>
      </c>
      <c r="B2308" s="3" t="s">
        <v>2637</v>
      </c>
      <c r="C2308" s="2" t="s">
        <v>1437</v>
      </c>
      <c r="D2308">
        <v>46</v>
      </c>
      <c r="E2308">
        <v>121</v>
      </c>
      <c r="F2308">
        <v>181.5</v>
      </c>
      <c r="G2308">
        <v>0</v>
      </c>
      <c r="H2308" t="str">
        <f t="shared" si="36"/>
        <v>INSERT INTO ARTICULO(idarticulo,codigo,descripcion,idmarca,precio,costo,reorden) values(2307,'44212/B30','HOUSING B30',46,121,181.5,0);</v>
      </c>
    </row>
    <row r="2309" spans="1:8" x14ac:dyDescent="0.25">
      <c r="A2309" s="1">
        <v>2308</v>
      </c>
      <c r="B2309" s="3" t="s">
        <v>2638</v>
      </c>
      <c r="C2309" s="2" t="s">
        <v>1438</v>
      </c>
      <c r="D2309">
        <v>46</v>
      </c>
      <c r="E2309">
        <v>8.5</v>
      </c>
      <c r="F2309">
        <v>17</v>
      </c>
      <c r="G2309">
        <v>0</v>
      </c>
      <c r="H2309" t="str">
        <f t="shared" si="36"/>
        <v>INSERT INTO ARTICULO(idarticulo,codigo,descripcion,idmarca,precio,costo,reorden) values(2308,'44221/B30','SELLO',46,8.5,17,0);</v>
      </c>
    </row>
    <row r="2310" spans="1:8" x14ac:dyDescent="0.25">
      <c r="A2310" s="1">
        <v>2309</v>
      </c>
      <c r="B2310" s="3" t="s">
        <v>2639</v>
      </c>
      <c r="C2310" s="2" t="s">
        <v>1439</v>
      </c>
      <c r="D2310">
        <v>46</v>
      </c>
      <c r="E2310">
        <v>665.5</v>
      </c>
      <c r="F2310">
        <v>865.15</v>
      </c>
      <c r="G2310">
        <v>0</v>
      </c>
      <c r="H2310" t="str">
        <f t="shared" si="36"/>
        <v>INSERT INTO ARTICULO(idarticulo,codigo,descripcion,idmarca,precio,costo,reorden) values(2309,'44111/B30','BODY B30',46,665.5,865.15,0);</v>
      </c>
    </row>
    <row r="2311" spans="1:8" x14ac:dyDescent="0.25">
      <c r="A2311" s="1">
        <v>2310</v>
      </c>
      <c r="B2311" s="3" t="s">
        <v>2640</v>
      </c>
      <c r="C2311" s="2" t="s">
        <v>1440</v>
      </c>
      <c r="D2311">
        <v>46</v>
      </c>
      <c r="E2311">
        <v>32.5</v>
      </c>
      <c r="F2311">
        <v>65</v>
      </c>
      <c r="G2311">
        <v>0</v>
      </c>
      <c r="H2311" t="str">
        <f t="shared" si="36"/>
        <v>INSERT INTO ARTICULO(idarticulo,codigo,descripcion,idmarca,precio,costo,reorden) values(2310,'44521/B30','VALVULA DE ENSAMBLE',46,32.5,65,0);</v>
      </c>
    </row>
    <row r="2312" spans="1:8" x14ac:dyDescent="0.25">
      <c r="A2312" s="1">
        <v>2311</v>
      </c>
      <c r="B2312" s="3" t="s">
        <v>2641</v>
      </c>
      <c r="C2312" s="2" t="s">
        <v>1441</v>
      </c>
      <c r="D2312">
        <v>77</v>
      </c>
      <c r="E2312">
        <v>70.78</v>
      </c>
      <c r="F2312">
        <v>141.56</v>
      </c>
      <c r="G2312">
        <v>0</v>
      </c>
      <c r="H2312" t="str">
        <f t="shared" si="36"/>
        <v>INSERT INTO ARTICULO(idarticulo,codigo,descripcion,idmarca,precio,costo,reorden) values(2311,'FS1280','FILTRO FLEETGUARD',77,70.78,141.56,0);</v>
      </c>
    </row>
    <row r="2313" spans="1:8" x14ac:dyDescent="0.25">
      <c r="A2313" s="1">
        <v>2312</v>
      </c>
      <c r="B2313" s="3" t="s">
        <v>2642</v>
      </c>
      <c r="C2313" s="2" t="s">
        <v>1442</v>
      </c>
      <c r="D2313">
        <v>125</v>
      </c>
      <c r="E2313">
        <v>73.14</v>
      </c>
      <c r="F2313">
        <v>146.28</v>
      </c>
      <c r="G2313">
        <v>0</v>
      </c>
      <c r="H2313" t="str">
        <f t="shared" si="36"/>
        <v>INSERT INTO ARTICULO(idarticulo,codigo,descripcion,idmarca,precio,costo,reorden) values(2312,'P550248','FILTRO P550248 DONALDSON',125,73.14,146.28,0);</v>
      </c>
    </row>
    <row r="2314" spans="1:8" x14ac:dyDescent="0.25">
      <c r="A2314" s="1">
        <v>2313</v>
      </c>
      <c r="B2314" s="3" t="s">
        <v>2643</v>
      </c>
      <c r="C2314" s="2" t="s">
        <v>1443</v>
      </c>
      <c r="D2314">
        <v>125</v>
      </c>
      <c r="E2314">
        <v>45.13</v>
      </c>
      <c r="F2314">
        <v>90.26</v>
      </c>
      <c r="G2314">
        <v>0</v>
      </c>
      <c r="H2314" t="str">
        <f t="shared" si="36"/>
        <v>INSERT INTO ARTICULO(idarticulo,codigo,descripcion,idmarca,precio,costo,reorden) values(2313,'P550105','FILTRO P550105 DONALDSON',125,45.13,90.26,0);</v>
      </c>
    </row>
    <row r="2315" spans="1:8" x14ac:dyDescent="0.25">
      <c r="A2315" s="1">
        <v>2314</v>
      </c>
      <c r="B2315" s="3" t="s">
        <v>2644</v>
      </c>
      <c r="C2315" s="2" t="s">
        <v>1444</v>
      </c>
      <c r="D2315">
        <v>125</v>
      </c>
      <c r="E2315">
        <v>87.61</v>
      </c>
      <c r="F2315">
        <v>175.22</v>
      </c>
      <c r="G2315">
        <v>0</v>
      </c>
      <c r="H2315" t="str">
        <f t="shared" si="36"/>
        <v>INSERT INTO ARTICULO(idarticulo,codigo,descripcion,idmarca,precio,costo,reorden) values(2314,'LF3349','FILTRO LF3349 FLEETGUARD',125,87.61,175.22,0);</v>
      </c>
    </row>
    <row r="2316" spans="1:8" x14ac:dyDescent="0.25">
      <c r="A2316" s="1">
        <v>2315</v>
      </c>
      <c r="B2316" s="3" t="s">
        <v>2645</v>
      </c>
      <c r="C2316" s="2" t="s">
        <v>857</v>
      </c>
      <c r="D2316">
        <v>76</v>
      </c>
      <c r="E2316">
        <v>253.33</v>
      </c>
      <c r="F2316">
        <v>379.995</v>
      </c>
      <c r="G2316">
        <v>0</v>
      </c>
      <c r="H2316" t="str">
        <f t="shared" si="36"/>
        <v>INSERT INTO ARTICULO(idarticulo,codigo,descripcion,idmarca,precio,costo,reorden) values(2315,'AH1107','FILTRO DE AIRE',76,253.33,379.995,0);</v>
      </c>
    </row>
    <row r="2317" spans="1:8" x14ac:dyDescent="0.25">
      <c r="A2317" s="1">
        <v>2316</v>
      </c>
      <c r="B2317" s="3" t="s">
        <v>2646</v>
      </c>
      <c r="C2317" s="2" t="s">
        <v>1445</v>
      </c>
      <c r="D2317">
        <v>10</v>
      </c>
      <c r="E2317">
        <v>531.91</v>
      </c>
      <c r="F2317">
        <v>691.48299999999995</v>
      </c>
      <c r="G2317">
        <v>0</v>
      </c>
      <c r="H2317" t="str">
        <f t="shared" si="36"/>
        <v>INSERT INTO ARTICULO(idarticulo,codigo,descripcion,idmarca,precio,costo,reorden) values(2316,'8392504-001','CUBIERTA DEL ENGRANE',10,531.91,691.483,0);</v>
      </c>
    </row>
    <row r="2318" spans="1:8" x14ac:dyDescent="0.25">
      <c r="A2318" s="1">
        <v>2317</v>
      </c>
      <c r="B2318" s="3" t="s">
        <v>2647</v>
      </c>
      <c r="C2318" s="2" t="s">
        <v>1446</v>
      </c>
      <c r="D2318">
        <v>10</v>
      </c>
      <c r="E2318">
        <v>30.143999999999998</v>
      </c>
      <c r="F2318">
        <v>60.287999999999997</v>
      </c>
      <c r="G2318">
        <v>0</v>
      </c>
      <c r="H2318" t="str">
        <f t="shared" si="36"/>
        <v>INSERT INTO ARTICULO(idarticulo,codigo,descripcion,idmarca,precio,costo,reorden) values(2317,'0401403-901','ORING S39',10,30.144,60.288,0);</v>
      </c>
    </row>
    <row r="2319" spans="1:8" x14ac:dyDescent="0.25">
      <c r="A2319" s="1">
        <v>2318</v>
      </c>
      <c r="B2319" s="3" t="s">
        <v>2648</v>
      </c>
      <c r="C2319" s="2" t="s">
        <v>1447</v>
      </c>
      <c r="D2319">
        <v>10</v>
      </c>
      <c r="E2319">
        <v>7.0650000000000004</v>
      </c>
      <c r="F2319">
        <v>14.13</v>
      </c>
      <c r="G2319">
        <v>0</v>
      </c>
      <c r="H2319" t="str">
        <f t="shared" si="36"/>
        <v>INSERT INTO ARTICULO(idarticulo,codigo,descripcion,idmarca,precio,costo,reorden) values(2318,'0804102-500','SEGURO DE BALERO',10,7.065,14.13,0);</v>
      </c>
    </row>
    <row r="2320" spans="1:8" x14ac:dyDescent="0.25">
      <c r="A2320" s="1">
        <v>2319</v>
      </c>
      <c r="B2320" s="3">
        <v>1817</v>
      </c>
      <c r="C2320" s="2" t="s">
        <v>1448</v>
      </c>
      <c r="D2320">
        <v>18</v>
      </c>
      <c r="E2320">
        <v>549.29999999999995</v>
      </c>
      <c r="F2320">
        <v>714.09</v>
      </c>
      <c r="G2320">
        <v>0</v>
      </c>
      <c r="H2320" t="str">
        <f t="shared" si="36"/>
        <v>INSERT INTO ARTICULO(idarticulo,codigo,descripcion,idmarca,precio,costo,reorden) values(2319,'1817','TROWEL ADJUST TOOL (AJUSTADOR DE LLANAS)',18,549.3,714.09,0);</v>
      </c>
    </row>
    <row r="2321" spans="1:8" x14ac:dyDescent="0.25">
      <c r="A2321" s="1">
        <v>2320</v>
      </c>
      <c r="B2321" s="3">
        <v>1817</v>
      </c>
      <c r="C2321" s="2" t="s">
        <v>1448</v>
      </c>
      <c r="D2321">
        <v>18</v>
      </c>
      <c r="E2321">
        <v>549.29999999999995</v>
      </c>
      <c r="F2321">
        <v>714.09</v>
      </c>
      <c r="G2321">
        <v>0</v>
      </c>
      <c r="H2321" t="str">
        <f t="shared" si="36"/>
        <v>INSERT INTO ARTICULO(idarticulo,codigo,descripcion,idmarca,precio,costo,reorden) values(2320,'1817','TROWEL ADJUST TOOL (AJUSTADOR DE LLANAS)',18,549.3,714.09,0);</v>
      </c>
    </row>
    <row r="2322" spans="1:8" x14ac:dyDescent="0.25">
      <c r="A2322" s="1">
        <v>2321</v>
      </c>
      <c r="B2322" s="3" t="s">
        <v>2649</v>
      </c>
      <c r="C2322" s="2" t="s">
        <v>1449</v>
      </c>
      <c r="D2322">
        <v>133</v>
      </c>
      <c r="E2322">
        <v>65</v>
      </c>
      <c r="F2322">
        <v>130</v>
      </c>
      <c r="G2322">
        <v>0</v>
      </c>
      <c r="H2322" t="str">
        <f t="shared" si="36"/>
        <v>INSERT INTO ARTICULO(idarticulo,codigo,descripcion,idmarca,precio,costo,reorden) values(2321,'WX093','FILTRO DE AIRE 690610',133,65,130,0);</v>
      </c>
    </row>
    <row r="2323" spans="1:8" x14ac:dyDescent="0.25">
      <c r="A2323" s="1">
        <v>2322</v>
      </c>
      <c r="B2323" s="3" t="s">
        <v>2650</v>
      </c>
      <c r="C2323" s="2" t="s">
        <v>1450</v>
      </c>
      <c r="D2323">
        <v>125</v>
      </c>
      <c r="E2323">
        <v>9.4</v>
      </c>
      <c r="F2323">
        <v>18.8</v>
      </c>
      <c r="G2323">
        <v>0</v>
      </c>
      <c r="H2323" t="str">
        <f t="shared" si="36"/>
        <v>INSERT INTO ARTICULO(idarticulo,codigo,descripcion,idmarca,precio,costo,reorden) values(2322,'TEZ38','TAQUETE EXPANSIVO Z 3/8"',125,9.4,18.8,0);</v>
      </c>
    </row>
    <row r="2324" spans="1:8" x14ac:dyDescent="0.25">
      <c r="A2324" s="1">
        <v>2323</v>
      </c>
      <c r="B2324" s="3" t="s">
        <v>2651</v>
      </c>
      <c r="C2324" s="2" t="s">
        <v>1451</v>
      </c>
      <c r="D2324">
        <v>125</v>
      </c>
      <c r="E2324">
        <v>1.9</v>
      </c>
      <c r="F2324">
        <v>3.8</v>
      </c>
      <c r="G2324">
        <v>0</v>
      </c>
      <c r="H2324" t="str">
        <f t="shared" si="36"/>
        <v>INSERT INTO ARTICULO(idarticulo,codigo,descripcion,idmarca,precio,costo,reorden) values(2323,'TG383','TORNILLO GALVANIZADO 3/8 X 3',125,1.9,3.8,0);</v>
      </c>
    </row>
    <row r="2325" spans="1:8" x14ac:dyDescent="0.25">
      <c r="A2325" s="1">
        <v>2324</v>
      </c>
      <c r="B2325" s="3">
        <v>152248</v>
      </c>
      <c r="C2325" s="2" t="s">
        <v>1452</v>
      </c>
      <c r="D2325">
        <v>125</v>
      </c>
      <c r="E2325">
        <v>38.4</v>
      </c>
      <c r="F2325">
        <v>76.8</v>
      </c>
      <c r="G2325">
        <v>0</v>
      </c>
      <c r="H2325" t="str">
        <f t="shared" si="36"/>
        <v>INSERT INTO ARTICULO(idarticulo,codigo,descripcion,idmarca,precio,costo,reorden) values(2324,'152248','BCT BROCA E CONCRETO 5/8 X 6',125,38.4,76.8,0);</v>
      </c>
    </row>
    <row r="2326" spans="1:8" x14ac:dyDescent="0.25">
      <c r="A2326" s="1">
        <v>2325</v>
      </c>
      <c r="B2326" s="3">
        <v>201175</v>
      </c>
      <c r="C2326" s="2" t="s">
        <v>1453</v>
      </c>
      <c r="D2326">
        <v>125</v>
      </c>
      <c r="E2326">
        <v>150.05000000000001</v>
      </c>
      <c r="F2326">
        <v>225.07499999999999</v>
      </c>
      <c r="G2326">
        <v>0</v>
      </c>
      <c r="H2326" t="str">
        <f t="shared" si="36"/>
        <v>INSERT INTO ARTICULO(idarticulo,codigo,descripcion,idmarca,precio,costo,reorden) values(2325,'201175','CANDADO FANAL METALICO CS1-710 CORTINA',125,150.05,225.075,0);</v>
      </c>
    </row>
    <row r="2327" spans="1:8" x14ac:dyDescent="0.25">
      <c r="A2327" s="1">
        <v>2326</v>
      </c>
      <c r="B2327" s="3">
        <v>251371</v>
      </c>
      <c r="C2327" s="2" t="s">
        <v>1454</v>
      </c>
      <c r="D2327">
        <v>125</v>
      </c>
      <c r="E2327">
        <v>58</v>
      </c>
      <c r="F2327">
        <v>116</v>
      </c>
      <c r="G2327">
        <v>0</v>
      </c>
      <c r="H2327" t="str">
        <f t="shared" si="36"/>
        <v>INSERT INTO ARTICULO(idarticulo,codigo,descripcion,idmarca,precio,costo,reorden) values(2326,'251371','TUBO COBRE FLEXIBLE 1/2 X 1 METROO IUSA',125,58,116,0);</v>
      </c>
    </row>
    <row r="2328" spans="1:8" x14ac:dyDescent="0.25">
      <c r="A2328" s="1">
        <v>2327</v>
      </c>
      <c r="B2328" s="3" t="s">
        <v>2652</v>
      </c>
      <c r="C2328" s="2" t="s">
        <v>3317</v>
      </c>
      <c r="D2328">
        <v>2</v>
      </c>
      <c r="E2328">
        <v>1000</v>
      </c>
      <c r="F2328">
        <v>1300</v>
      </c>
      <c r="G2328">
        <v>0</v>
      </c>
      <c r="H2328" t="str">
        <f t="shared" si="36"/>
        <v>INSERT INTO ARTICULO(idarticulo,codigo,descripcion,idmarca,precio,costo,reorden) values(2327,'D-54972','CARRO PARA MARTILLO DE 30KG P/HM1812 HM1802 HM1810 HM1801',2,1000,1300,0);</v>
      </c>
    </row>
    <row r="2329" spans="1:8" x14ac:dyDescent="0.25">
      <c r="A2329" s="1">
        <v>2328</v>
      </c>
      <c r="B2329" s="3" t="s">
        <v>2653</v>
      </c>
      <c r="C2329" s="2" t="s">
        <v>1456</v>
      </c>
      <c r="D2329">
        <v>2</v>
      </c>
      <c r="E2329">
        <v>720</v>
      </c>
      <c r="F2329">
        <v>936</v>
      </c>
      <c r="G2329">
        <v>0</v>
      </c>
      <c r="H2329" t="str">
        <f t="shared" si="36"/>
        <v>INSERT INTO ARTICULO(idarticulo,codigo,descripcion,idmarca,precio,costo,reorden) values(2328,'D-213535','CINCEL PUNTA HEXAGONAL 1 1/8" 520 MM SET 5 PIEZAS',2,720,936,0);</v>
      </c>
    </row>
    <row r="2330" spans="1:8" x14ac:dyDescent="0.25">
      <c r="A2330" s="1">
        <v>2329</v>
      </c>
      <c r="B2330" s="3" t="s">
        <v>2654</v>
      </c>
      <c r="C2330" s="2" t="s">
        <v>1457</v>
      </c>
      <c r="D2330">
        <v>2</v>
      </c>
      <c r="E2330">
        <v>1240</v>
      </c>
      <c r="F2330">
        <v>1612</v>
      </c>
      <c r="G2330">
        <v>0</v>
      </c>
      <c r="H2330" t="str">
        <f t="shared" si="36"/>
        <v>INSERT INTO ARTICULO(idarticulo,codigo,descripcion,idmarca,precio,costo,reorden) values(2329,'9564PZ','ESMERILADORA ANGULAR 4-1/2" 115 MM',2,1240,1612,0);</v>
      </c>
    </row>
    <row r="2331" spans="1:8" x14ac:dyDescent="0.25">
      <c r="A2331" s="1">
        <v>2330</v>
      </c>
      <c r="B2331" s="3" t="s">
        <v>2655</v>
      </c>
      <c r="C2331" s="2" t="s">
        <v>1458</v>
      </c>
      <c r="D2331">
        <v>43</v>
      </c>
      <c r="E2331">
        <v>13020.8</v>
      </c>
      <c r="F2331">
        <v>16927.04</v>
      </c>
      <c r="G2331">
        <v>0</v>
      </c>
      <c r="H2331" t="str">
        <f t="shared" si="36"/>
        <v>INSERT INTO ARTICULO(idarticulo,codigo,descripcion,idmarca,precio,costo,reorden) values(2330,'MOTOR','MOTOR ELECTRICO 48V',43,13020.8,16927.04,0);</v>
      </c>
    </row>
    <row r="2332" spans="1:8" x14ac:dyDescent="0.25">
      <c r="A2332" s="1">
        <v>2331</v>
      </c>
      <c r="B2332" s="3" t="s">
        <v>2656</v>
      </c>
      <c r="C2332" s="2" t="s">
        <v>1459</v>
      </c>
      <c r="D2332">
        <v>125</v>
      </c>
      <c r="E2332">
        <v>30</v>
      </c>
      <c r="F2332">
        <v>60</v>
      </c>
      <c r="G2332">
        <v>0</v>
      </c>
      <c r="H2332" t="str">
        <f t="shared" si="36"/>
        <v>INSERT INTO ARTICULO(idarticulo,codigo,descripcion,idmarca,precio,costo,reorden) values(2331,'GANMA','PORTAMANGUERA DE PLASTICO TRUPER',125,30,60,0);</v>
      </c>
    </row>
    <row r="2333" spans="1:8" x14ac:dyDescent="0.25">
      <c r="A2333" s="1">
        <v>2332</v>
      </c>
      <c r="B2333" s="3" t="s">
        <v>2657</v>
      </c>
      <c r="C2333" s="2" t="s">
        <v>1460</v>
      </c>
      <c r="D2333">
        <v>125</v>
      </c>
      <c r="E2333">
        <v>2.4</v>
      </c>
      <c r="F2333">
        <v>4.8</v>
      </c>
      <c r="G2333">
        <v>0</v>
      </c>
      <c r="H2333" t="str">
        <f t="shared" si="36"/>
        <v>INSERT INTO ARTICULO(idarticulo,codigo,descripcion,idmarca,precio,costo,reorden) values(2332,'TTEX14','TAQUETE TX DE 1/4',125,2.4,4.8,0);</v>
      </c>
    </row>
    <row r="2334" spans="1:8" x14ac:dyDescent="0.25">
      <c r="A2334" s="1">
        <v>2333</v>
      </c>
      <c r="B2334" s="3">
        <v>151886</v>
      </c>
      <c r="C2334" s="2" t="s">
        <v>1461</v>
      </c>
      <c r="D2334">
        <v>125</v>
      </c>
      <c r="E2334">
        <v>14</v>
      </c>
      <c r="F2334">
        <v>28</v>
      </c>
      <c r="G2334">
        <v>0</v>
      </c>
      <c r="H2334" t="str">
        <f t="shared" si="36"/>
        <v>INSERT INTO ARTICULO(idarticulo,codigo,descripcion,idmarca,precio,costo,reorden) values(2333,'151886','BCT BROCA CONCRETO 3/8 X 4',125,14,28,0);</v>
      </c>
    </row>
    <row r="2335" spans="1:8" x14ac:dyDescent="0.25">
      <c r="A2335" s="1">
        <v>2334</v>
      </c>
      <c r="B2335" s="3">
        <v>152764</v>
      </c>
      <c r="C2335" s="2" t="s">
        <v>1462</v>
      </c>
      <c r="D2335">
        <v>125</v>
      </c>
      <c r="E2335">
        <v>0.44</v>
      </c>
      <c r="F2335">
        <v>0.88</v>
      </c>
      <c r="G2335">
        <v>0</v>
      </c>
      <c r="H2335" t="str">
        <f t="shared" si="36"/>
        <v>INSERT INTO ARTICULO(idarticulo,codigo,descripcion,idmarca,precio,costo,reorden) values(2334,'152764','TAQUETE ABIERTO3/8" PLASTICO FAMA',125,0.44,0.88,0);</v>
      </c>
    </row>
    <row r="2336" spans="1:8" x14ac:dyDescent="0.25">
      <c r="A2336" s="1">
        <v>2335</v>
      </c>
      <c r="B2336" s="3" t="s">
        <v>2658</v>
      </c>
      <c r="C2336" s="2" t="s">
        <v>1463</v>
      </c>
      <c r="D2336">
        <v>125</v>
      </c>
      <c r="E2336">
        <v>0.3</v>
      </c>
      <c r="F2336">
        <v>0.6</v>
      </c>
      <c r="G2336">
        <v>0</v>
      </c>
      <c r="H2336" t="str">
        <f t="shared" si="36"/>
        <v>INSERT INTO ARTICULO(idarticulo,codigo,descripcion,idmarca,precio,costo,reorden) values(2335,'PLP12112','PIJA LAMINA PHILLIPS 12 X 1 1/2',125,0.3,0.6,0);</v>
      </c>
    </row>
    <row r="2337" spans="1:8" x14ac:dyDescent="0.25">
      <c r="A2337" s="1">
        <v>2336</v>
      </c>
      <c r="B2337" s="3" t="s">
        <v>2659</v>
      </c>
      <c r="C2337" s="2" t="s">
        <v>1464</v>
      </c>
      <c r="D2337">
        <v>125</v>
      </c>
      <c r="E2337">
        <v>400.71</v>
      </c>
      <c r="F2337">
        <v>520.923</v>
      </c>
      <c r="G2337">
        <v>0</v>
      </c>
      <c r="H2337" t="str">
        <f t="shared" si="36"/>
        <v>INSERT INTO ARTICULO(idarticulo,codigo,descripcion,idmarca,precio,costo,reorden) values(2336,'LOC26350','LOCTITE 263 50 ML FIJADOR DE ROSCAS RESIST ALTA PERMAN',125,400.71,520.923,0);</v>
      </c>
    </row>
    <row r="2338" spans="1:8" x14ac:dyDescent="0.25">
      <c r="A2338" s="1">
        <v>2337</v>
      </c>
      <c r="B2338" s="3" t="s">
        <v>2660</v>
      </c>
      <c r="C2338" s="2" t="s">
        <v>3265</v>
      </c>
      <c r="D2338">
        <v>125</v>
      </c>
      <c r="E2338">
        <v>75</v>
      </c>
      <c r="F2338">
        <v>150</v>
      </c>
      <c r="G2338">
        <v>0</v>
      </c>
      <c r="H2338" t="str">
        <f t="shared" si="36"/>
        <v>INSERT INTO ARTICULO(idarticulo,codigo,descripcion,idmarca,precio,costo,reorden) values(2337,'CA22011','FILTRO P/COMPRESOR ITSA',125,75,150,0);</v>
      </c>
    </row>
    <row r="2339" spans="1:8" x14ac:dyDescent="0.25">
      <c r="A2339" s="1">
        <v>2338</v>
      </c>
      <c r="B2339" s="3" t="s">
        <v>2661</v>
      </c>
      <c r="C2339" s="2" t="s">
        <v>1465</v>
      </c>
      <c r="D2339">
        <v>125</v>
      </c>
      <c r="E2339">
        <v>41.9</v>
      </c>
      <c r="F2339">
        <v>83.8</v>
      </c>
      <c r="G2339">
        <v>0</v>
      </c>
      <c r="H2339" t="str">
        <f t="shared" si="36"/>
        <v>INSERT INTO ARTICULO(idarticulo,codigo,descripcion,idmarca,precio,costo,reorden) values(2338,'ACEICOM1','ACEITE P/COMPRESOR ( 1 LT) T-19 ISO-100',125,41.9,83.8,0);</v>
      </c>
    </row>
    <row r="2340" spans="1:8" x14ac:dyDescent="0.25">
      <c r="A2340" s="1">
        <v>2339</v>
      </c>
      <c r="B2340" s="3" t="s">
        <v>2662</v>
      </c>
      <c r="C2340" s="2" t="s">
        <v>1466</v>
      </c>
      <c r="D2340">
        <v>125</v>
      </c>
      <c r="E2340">
        <v>9.8000000000000007</v>
      </c>
      <c r="F2340">
        <v>19.600000000000001</v>
      </c>
      <c r="G2340">
        <v>0</v>
      </c>
      <c r="H2340" t="str">
        <f t="shared" si="36"/>
        <v>INSERT INTO ARTICULO(idarticulo,codigo,descripcion,idmarca,precio,costo,reorden) values(2339,'GARR4L','GARRAFON DE PLASTICO DE 4 LITROS',125,9.8,19.6,0);</v>
      </c>
    </row>
    <row r="2341" spans="1:8" x14ac:dyDescent="0.25">
      <c r="A2341" s="1">
        <v>2340</v>
      </c>
      <c r="B2341" s="3" t="s">
        <v>2663</v>
      </c>
      <c r="C2341" s="2" t="s">
        <v>1467</v>
      </c>
      <c r="D2341">
        <v>95</v>
      </c>
      <c r="E2341">
        <v>52.29</v>
      </c>
      <c r="F2341">
        <v>104.58</v>
      </c>
      <c r="G2341">
        <v>0</v>
      </c>
      <c r="H2341" t="str">
        <f t="shared" si="36"/>
        <v>INSERT INTO ARTICULO(idarticulo,codigo,descripcion,idmarca,precio,costo,reorden) values(2340,'UR1212','LLAVE COMBINADA DE 3/8 URREA',95,52.29,104.58,0);</v>
      </c>
    </row>
    <row r="2342" spans="1:8" x14ac:dyDescent="0.25">
      <c r="A2342" s="1">
        <v>2341</v>
      </c>
      <c r="B2342" s="3" t="s">
        <v>2664</v>
      </c>
      <c r="C2342" s="2" t="s">
        <v>1468</v>
      </c>
      <c r="D2342">
        <v>95</v>
      </c>
      <c r="E2342">
        <v>58.52</v>
      </c>
      <c r="F2342">
        <v>117.04</v>
      </c>
      <c r="G2342">
        <v>0</v>
      </c>
      <c r="H2342" t="str">
        <f t="shared" si="36"/>
        <v>INSERT INTO ARTICULO(idarticulo,codigo,descripcion,idmarca,precio,costo,reorden) values(2341,'UR1214','LLAVE COMBINADA 7/16 URREA',95,58.52,117.04,0);</v>
      </c>
    </row>
    <row r="2343" spans="1:8" x14ac:dyDescent="0.25">
      <c r="A2343" s="1">
        <v>2342</v>
      </c>
      <c r="B2343" s="3" t="s">
        <v>2665</v>
      </c>
      <c r="C2343" s="2" t="s">
        <v>1469</v>
      </c>
      <c r="D2343">
        <v>95</v>
      </c>
      <c r="E2343">
        <v>61.63</v>
      </c>
      <c r="F2343">
        <v>123.26</v>
      </c>
      <c r="G2343">
        <v>0</v>
      </c>
      <c r="H2343" t="str">
        <f t="shared" si="36"/>
        <v>INSERT INTO ARTICULO(idarticulo,codigo,descripcion,idmarca,precio,costo,reorden) values(2342,'UR1216','LLAVE COMBINADA DE 1/2',95,61.63,123.26,0);</v>
      </c>
    </row>
    <row r="2344" spans="1:8" x14ac:dyDescent="0.25">
      <c r="A2344" s="1">
        <v>2343</v>
      </c>
      <c r="B2344" s="3" t="s">
        <v>2666</v>
      </c>
      <c r="C2344" s="2" t="s">
        <v>1470</v>
      </c>
      <c r="D2344">
        <v>95</v>
      </c>
      <c r="E2344">
        <v>65.36</v>
      </c>
      <c r="F2344">
        <v>130.72</v>
      </c>
      <c r="G2344">
        <v>0</v>
      </c>
      <c r="H2344" t="str">
        <f t="shared" si="36"/>
        <v>INSERT INTO ARTICULO(idarticulo,codigo,descripcion,idmarca,precio,costo,reorden) values(2343,'UR1218','LLAVE COMBINADA 9/16 URREA',95,65.36,130.72,0);</v>
      </c>
    </row>
    <row r="2345" spans="1:8" x14ac:dyDescent="0.25">
      <c r="A2345" s="1">
        <v>2344</v>
      </c>
      <c r="B2345" s="3" t="s">
        <v>2667</v>
      </c>
      <c r="C2345" s="2" t="s">
        <v>1471</v>
      </c>
      <c r="D2345">
        <v>95</v>
      </c>
      <c r="E2345">
        <v>75.95</v>
      </c>
      <c r="F2345">
        <v>151.9</v>
      </c>
      <c r="G2345">
        <v>0</v>
      </c>
      <c r="H2345" t="str">
        <f t="shared" si="36"/>
        <v>INSERT INTO ARTICULO(idarticulo,codigo,descripcion,idmarca,precio,costo,reorden) values(2344,'UR1220','LLAVE COMBINADA 5/8 URREA',95,75.95,151.9,0);</v>
      </c>
    </row>
    <row r="2346" spans="1:8" x14ac:dyDescent="0.25">
      <c r="A2346" s="1">
        <v>2345</v>
      </c>
      <c r="B2346" s="3" t="s">
        <v>2668</v>
      </c>
      <c r="C2346" s="2" t="s">
        <v>1472</v>
      </c>
      <c r="D2346">
        <v>95</v>
      </c>
      <c r="E2346">
        <v>85.28</v>
      </c>
      <c r="F2346">
        <v>170.56</v>
      </c>
      <c r="G2346">
        <v>0</v>
      </c>
      <c r="H2346" t="str">
        <f t="shared" si="36"/>
        <v>INSERT INTO ARTICULO(idarticulo,codigo,descripcion,idmarca,precio,costo,reorden) values(2345,'UR1222','LLAVE COMBINADA 11/16 URREA',95,85.28,170.56,0);</v>
      </c>
    </row>
    <row r="2347" spans="1:8" x14ac:dyDescent="0.25">
      <c r="A2347" s="1">
        <v>2346</v>
      </c>
      <c r="B2347" s="3" t="s">
        <v>2669</v>
      </c>
      <c r="C2347" s="2" t="s">
        <v>1473</v>
      </c>
      <c r="D2347">
        <v>95</v>
      </c>
      <c r="E2347">
        <v>107.69</v>
      </c>
      <c r="F2347">
        <v>161.535</v>
      </c>
      <c r="G2347">
        <v>0</v>
      </c>
      <c r="H2347" t="str">
        <f t="shared" si="36"/>
        <v>INSERT INTO ARTICULO(idarticulo,codigo,descripcion,idmarca,precio,costo,reorden) values(2346,'UR1226','LLAVE COMBINADA 13/16 URREA',95,107.69,161.535,0);</v>
      </c>
    </row>
    <row r="2348" spans="1:8" x14ac:dyDescent="0.25">
      <c r="A2348" s="1">
        <v>2347</v>
      </c>
      <c r="B2348" s="3" t="s">
        <v>2670</v>
      </c>
      <c r="C2348" s="2" t="s">
        <v>1474</v>
      </c>
      <c r="D2348">
        <v>95</v>
      </c>
      <c r="E2348">
        <v>91.51</v>
      </c>
      <c r="F2348">
        <v>183.02</v>
      </c>
      <c r="G2348">
        <v>0</v>
      </c>
      <c r="H2348" t="str">
        <f t="shared" si="36"/>
        <v>INSERT INTO ARTICULO(idarticulo,codigo,descripcion,idmarca,precio,costo,reorden) values(2347,'UR1224','LLAVE COMBINADA 3/4 URREA',95,91.51,183.02,0);</v>
      </c>
    </row>
    <row r="2349" spans="1:8" x14ac:dyDescent="0.25">
      <c r="A2349" s="1">
        <v>2348</v>
      </c>
      <c r="B2349" s="3" t="s">
        <v>2671</v>
      </c>
      <c r="C2349" s="2" t="s">
        <v>1475</v>
      </c>
      <c r="D2349">
        <v>95</v>
      </c>
      <c r="E2349">
        <v>148.78</v>
      </c>
      <c r="F2349">
        <v>223.17</v>
      </c>
      <c r="G2349">
        <v>0</v>
      </c>
      <c r="H2349" t="str">
        <f t="shared" si="36"/>
        <v>INSERT INTO ARTICULO(idarticulo,codigo,descripcion,idmarca,precio,costo,reorden) values(2348,'UR1230','LLAVE COMBINADA 15/16 URREA',95,148.78,223.17,0);</v>
      </c>
    </row>
    <row r="2350" spans="1:8" x14ac:dyDescent="0.25">
      <c r="A2350" s="1">
        <v>2349</v>
      </c>
      <c r="B2350" s="3">
        <v>151172</v>
      </c>
      <c r="C2350" s="2" t="s">
        <v>3266</v>
      </c>
      <c r="D2350">
        <v>125</v>
      </c>
      <c r="E2350">
        <v>23.5</v>
      </c>
      <c r="F2350">
        <v>47</v>
      </c>
      <c r="G2350">
        <v>0</v>
      </c>
      <c r="H2350" t="str">
        <f t="shared" si="36"/>
        <v>INSERT INTO ARTICULO(idarticulo,codigo,descripcion,idmarca,precio,costo,reorden) values(2349,'151172','BROCHA DE 2 1/2" EXITO',125,23.5,47,0);</v>
      </c>
    </row>
    <row r="2351" spans="1:8" x14ac:dyDescent="0.25">
      <c r="A2351" s="1">
        <v>2350</v>
      </c>
      <c r="B2351" s="3" t="s">
        <v>2672</v>
      </c>
      <c r="C2351" s="2" t="s">
        <v>1476</v>
      </c>
      <c r="D2351">
        <v>95</v>
      </c>
      <c r="E2351">
        <v>30.05</v>
      </c>
      <c r="F2351">
        <v>60.1</v>
      </c>
      <c r="G2351">
        <v>0</v>
      </c>
      <c r="H2351" t="str">
        <f t="shared" si="36"/>
        <v>INSERT INTO ARTICULO(idarticulo,codigo,descripcion,idmarca,precio,costo,reorden) values(2350,'C71016','BROCA CLEVELAND Z/R 1/4 HSS E C01204',95,30.05,60.1,0);</v>
      </c>
    </row>
    <row r="2352" spans="1:8" x14ac:dyDescent="0.25">
      <c r="A2352" s="1">
        <v>2351</v>
      </c>
      <c r="B2352" s="3" t="s">
        <v>2673</v>
      </c>
      <c r="C2352" s="2" t="s">
        <v>1477</v>
      </c>
      <c r="D2352">
        <v>125</v>
      </c>
      <c r="E2352">
        <v>18.84</v>
      </c>
      <c r="F2352">
        <v>37.68</v>
      </c>
      <c r="G2352">
        <v>0</v>
      </c>
      <c r="H2352" t="str">
        <f t="shared" si="36"/>
        <v>INSERT INTO ARTICULO(idarticulo,codigo,descripcion,idmarca,precio,costo,reorden) values(2351,'HTA65','HILO REDONDO P/DESBROZADORA 0.65',125,18.84,37.68,0);</v>
      </c>
    </row>
    <row r="2353" spans="1:8" x14ac:dyDescent="0.25">
      <c r="A2353" s="1">
        <v>2352</v>
      </c>
      <c r="B2353" s="3" t="s">
        <v>2674</v>
      </c>
      <c r="C2353" s="2" t="s">
        <v>1478</v>
      </c>
      <c r="D2353">
        <v>6</v>
      </c>
      <c r="E2353">
        <v>10</v>
      </c>
      <c r="F2353">
        <v>20</v>
      </c>
      <c r="G2353">
        <v>0</v>
      </c>
      <c r="H2353" t="str">
        <f t="shared" si="36"/>
        <v>INSERT INTO ARTICULO(idarticulo,codigo,descripcion,idmarca,precio,costo,reorden) values(2352,'CUÑA','CUÑA PLANA DE 3/16"',6,10,20,0);</v>
      </c>
    </row>
    <row r="2354" spans="1:8" x14ac:dyDescent="0.25">
      <c r="A2354" s="1">
        <v>2353</v>
      </c>
      <c r="B2354" s="3" t="s">
        <v>2675</v>
      </c>
      <c r="C2354" s="2" t="s">
        <v>1479</v>
      </c>
      <c r="D2354">
        <v>125</v>
      </c>
      <c r="E2354">
        <v>5</v>
      </c>
      <c r="F2354">
        <v>10</v>
      </c>
      <c r="G2354">
        <v>0</v>
      </c>
      <c r="H2354" t="str">
        <f t="shared" si="36"/>
        <v>INSERT INTO ARTICULO(idarticulo,codigo,descripcion,idmarca,precio,costo,reorden) values(2353,'OPRESOR','OPRESOR 5/16 X 1/2',125,5,10,0);</v>
      </c>
    </row>
    <row r="2355" spans="1:8" x14ac:dyDescent="0.25">
      <c r="A2355" s="1">
        <v>2354</v>
      </c>
      <c r="B2355" s="5" t="s">
        <v>2676</v>
      </c>
      <c r="C2355" s="2" t="s">
        <v>3318</v>
      </c>
      <c r="D2355">
        <v>125</v>
      </c>
      <c r="E2355">
        <v>379.99</v>
      </c>
      <c r="F2355">
        <v>493.98700000000002</v>
      </c>
      <c r="G2355">
        <v>0</v>
      </c>
      <c r="H2355" t="str">
        <f t="shared" si="36"/>
        <v>INSERT INTO ARTICULO(idarticulo,codigo,descripcion,idmarca,precio,costo,reorden) values(2354,'PC100K','ARNES TIPO PARACAIDAS GOLDEN',125,379.99,493.987,0);</v>
      </c>
    </row>
    <row r="2356" spans="1:8" x14ac:dyDescent="0.25">
      <c r="A2356" s="1">
        <v>2355</v>
      </c>
      <c r="B2356" s="3" t="s">
        <v>2677</v>
      </c>
      <c r="C2356" s="2" t="s">
        <v>3267</v>
      </c>
      <c r="D2356">
        <v>125</v>
      </c>
      <c r="E2356">
        <v>246.01</v>
      </c>
      <c r="F2356">
        <v>369.01499999999999</v>
      </c>
      <c r="G2356">
        <v>0</v>
      </c>
      <c r="H2356" t="str">
        <f t="shared" si="36"/>
        <v>INSERT INTO ARTICULO(idarticulo,codigo,descripcion,idmarca,precio,costo,reorden) values(2355,'LR200-18','CABLE DE DE SEGURIDAD NYLON 1/2 D/1.83',125,246.01,369.015,0);</v>
      </c>
    </row>
    <row r="2357" spans="1:8" x14ac:dyDescent="0.25">
      <c r="A2357" s="1">
        <v>2356</v>
      </c>
      <c r="B2357" s="3" t="s">
        <v>2678</v>
      </c>
      <c r="C2357" s="2" t="s">
        <v>1480</v>
      </c>
      <c r="D2357">
        <v>101</v>
      </c>
      <c r="E2357">
        <v>49.08</v>
      </c>
      <c r="F2357">
        <v>98.16</v>
      </c>
      <c r="G2357">
        <v>0</v>
      </c>
      <c r="H2357" t="str">
        <f t="shared" si="36"/>
        <v>INSERT INTO ARTICULO(idarticulo,codigo,descripcion,idmarca,precio,costo,reorden) values(2356,'28462ZM3003','CUERDA ARRANQUE (PIOLA)',101,49.08,98.16,0);</v>
      </c>
    </row>
    <row r="2358" spans="1:8" x14ac:dyDescent="0.25">
      <c r="A2358" s="1">
        <v>2357</v>
      </c>
      <c r="B2358" s="3" t="s">
        <v>2679</v>
      </c>
      <c r="C2358" s="2" t="s">
        <v>1481</v>
      </c>
      <c r="D2358">
        <v>125</v>
      </c>
      <c r="E2358">
        <v>24.28</v>
      </c>
      <c r="F2358">
        <v>48.56</v>
      </c>
      <c r="G2358">
        <v>0</v>
      </c>
      <c r="H2358" t="str">
        <f t="shared" si="36"/>
        <v>INSERT INTO ARTICULO(idarticulo,codigo,descripcion,idmarca,precio,costo,reorden) values(2357,'UR9622','DESARMADOR PLANO 1/8 X 2 1/2 URREA',125,24.28,48.56,0);</v>
      </c>
    </row>
    <row r="2359" spans="1:8" x14ac:dyDescent="0.25">
      <c r="A2359" s="1">
        <v>2358</v>
      </c>
      <c r="B2359" s="3" t="s">
        <v>2680</v>
      </c>
      <c r="C2359" s="2" t="s">
        <v>1482</v>
      </c>
      <c r="D2359">
        <v>125</v>
      </c>
      <c r="E2359">
        <v>27.39</v>
      </c>
      <c r="F2359">
        <v>54.78</v>
      </c>
      <c r="G2359">
        <v>0</v>
      </c>
      <c r="H2359" t="str">
        <f t="shared" si="36"/>
        <v>INSERT INTO ARTICULO(idarticulo,codigo,descripcion,idmarca,precio,costo,reorden) values(2358,'UR9680','DESARMADOR PHILIPS 1/8 X 2 1/2 URREA',125,27.39,54.78,0);</v>
      </c>
    </row>
    <row r="2360" spans="1:8" x14ac:dyDescent="0.25">
      <c r="A2360" s="1">
        <v>2359</v>
      </c>
      <c r="B2360" s="3" t="s">
        <v>2681</v>
      </c>
      <c r="C2360" s="2" t="s">
        <v>1483</v>
      </c>
      <c r="D2360">
        <v>3</v>
      </c>
      <c r="E2360">
        <v>114.24</v>
      </c>
      <c r="F2360">
        <v>171.36</v>
      </c>
      <c r="G2360">
        <v>0</v>
      </c>
      <c r="H2360" t="str">
        <f t="shared" si="36"/>
        <v>INSERT INTO ARTICULO(idarticulo,codigo,descripcion,idmarca,precio,costo,reorden) values(2359,'CARCMV558','CARBON (PIEZA) CMV-558',3,114.24,171.36,0);</v>
      </c>
    </row>
    <row r="2361" spans="1:8" x14ac:dyDescent="0.25">
      <c r="A2361" s="1">
        <v>2360</v>
      </c>
      <c r="B2361" s="3">
        <v>101164</v>
      </c>
      <c r="C2361" s="2" t="s">
        <v>1484</v>
      </c>
      <c r="D2361">
        <v>125</v>
      </c>
      <c r="E2361">
        <v>3.33</v>
      </c>
      <c r="F2361">
        <v>6.66</v>
      </c>
      <c r="G2361">
        <v>0</v>
      </c>
      <c r="H2361" t="str">
        <f t="shared" si="36"/>
        <v>INSERT INTO ARTICULO(idarticulo,codigo,descripcion,idmarca,precio,costo,reorden) values(2360,'101164','CAJA CHALUPA DE 2 X 4 ESTANDAR',125,3.33,6.66,0);</v>
      </c>
    </row>
    <row r="2362" spans="1:8" x14ac:dyDescent="0.25">
      <c r="A2362" s="1">
        <v>2361</v>
      </c>
      <c r="B2362" s="3" t="s">
        <v>1326</v>
      </c>
      <c r="C2362" s="2" t="s">
        <v>1485</v>
      </c>
      <c r="D2362">
        <v>44</v>
      </c>
      <c r="E2362">
        <v>538</v>
      </c>
      <c r="F2362">
        <v>699.4</v>
      </c>
      <c r="G2362">
        <v>0</v>
      </c>
      <c r="H2362" t="str">
        <f t="shared" si="36"/>
        <v>INSERT INTO ARTICULO(idarticulo,codigo,descripcion,idmarca,precio,costo,reorden) values(2361,'TERMINAL','EQUIPOS END ROD',44,538,699.4,0);</v>
      </c>
    </row>
    <row r="2363" spans="1:8" x14ac:dyDescent="0.25">
      <c r="A2363" s="1">
        <v>2362</v>
      </c>
      <c r="B2363" s="3" t="s">
        <v>2682</v>
      </c>
      <c r="C2363" s="2" t="s">
        <v>1486</v>
      </c>
      <c r="D2363">
        <v>94</v>
      </c>
      <c r="E2363">
        <v>240.36150000000001</v>
      </c>
      <c r="F2363">
        <v>360.54219999999998</v>
      </c>
      <c r="G2363">
        <v>0</v>
      </c>
      <c r="H2363" t="str">
        <f t="shared" si="36"/>
        <v>INSERT INTO ARTICULO(idarticulo,codigo,descripcion,idmarca,precio,costo,reorden) values(2362,'14125A','CONO TIMKEN',94,240.3615,360.5422,0);</v>
      </c>
    </row>
    <row r="2364" spans="1:8" x14ac:dyDescent="0.25">
      <c r="A2364" s="1">
        <v>2363</v>
      </c>
      <c r="B2364" s="3" t="s">
        <v>2683</v>
      </c>
      <c r="C2364" s="2" t="s">
        <v>1487</v>
      </c>
      <c r="D2364">
        <v>94</v>
      </c>
      <c r="E2364">
        <v>365.91230000000002</v>
      </c>
      <c r="F2364">
        <v>475.6859</v>
      </c>
      <c r="G2364">
        <v>0</v>
      </c>
      <c r="H2364" t="str">
        <f t="shared" si="36"/>
        <v>INSERT INTO ARTICULO(idarticulo,codigo,descripcion,idmarca,precio,costo,reorden) values(2363,'SET52','25580 25520 CONJUNTO TIMKEN',94,365.9123,475.6859,0);</v>
      </c>
    </row>
    <row r="2365" spans="1:8" x14ac:dyDescent="0.25">
      <c r="A2365" s="1">
        <v>2364</v>
      </c>
      <c r="B2365" s="3">
        <v>14274</v>
      </c>
      <c r="C2365" s="2" t="s">
        <v>1488</v>
      </c>
      <c r="D2365">
        <v>94</v>
      </c>
      <c r="E2365">
        <v>141.39279999999999</v>
      </c>
      <c r="F2365">
        <v>212.08920000000001</v>
      </c>
      <c r="G2365">
        <v>0</v>
      </c>
      <c r="H2365" t="str">
        <f t="shared" si="36"/>
        <v>INSERT INTO ARTICULO(idarticulo,codigo,descripcion,idmarca,precio,costo,reorden) values(2364,'14274','TAZA TIMKEN',94,141.3928,212.0892,0);</v>
      </c>
    </row>
    <row r="2366" spans="1:8" x14ac:dyDescent="0.25">
      <c r="A2366" s="1">
        <v>2365</v>
      </c>
      <c r="B2366" s="3">
        <v>413470</v>
      </c>
      <c r="C2366" s="2" t="s">
        <v>1489</v>
      </c>
      <c r="D2366">
        <v>94</v>
      </c>
      <c r="E2366">
        <v>163.57159999999999</v>
      </c>
      <c r="F2366">
        <v>245.35740000000001</v>
      </c>
      <c r="G2366">
        <v>0</v>
      </c>
      <c r="H2366" t="str">
        <f t="shared" si="36"/>
        <v>INSERT INTO ARTICULO(idarticulo,codigo,descripcion,idmarca,precio,costo,reorden) values(2365,'413470','RETEN 2.125 X 3.371 X 0.375 S TIMKEN',94,163.5716,245.3574,0);</v>
      </c>
    </row>
    <row r="2367" spans="1:8" x14ac:dyDescent="0.25">
      <c r="A2367" s="1">
        <v>2366</v>
      </c>
      <c r="B2367" s="3">
        <v>57035</v>
      </c>
      <c r="C2367" s="2" t="s">
        <v>1490</v>
      </c>
      <c r="D2367">
        <v>76</v>
      </c>
      <c r="E2367">
        <v>125</v>
      </c>
      <c r="F2367">
        <v>187.5</v>
      </c>
      <c r="G2367">
        <v>0</v>
      </c>
      <c r="H2367" t="str">
        <f t="shared" si="36"/>
        <v>INSERT INTO ARTICULO(idarticulo,codigo,descripcion,idmarca,precio,costo,reorden) values(2366,'57035','FILTRO ACEITE LF-16108 B7165',76,125,187.5,0);</v>
      </c>
    </row>
    <row r="2368" spans="1:8" x14ac:dyDescent="0.25">
      <c r="A2368" s="1">
        <v>2367</v>
      </c>
      <c r="B2368" s="3" t="s">
        <v>2684</v>
      </c>
      <c r="C2368" s="2" t="s">
        <v>978</v>
      </c>
      <c r="D2368">
        <v>125</v>
      </c>
      <c r="E2368">
        <v>70.78</v>
      </c>
      <c r="F2368">
        <v>141.56</v>
      </c>
      <c r="G2368">
        <v>0</v>
      </c>
      <c r="H2368" t="str">
        <f t="shared" si="36"/>
        <v>INSERT INTO ARTICULO(idarticulo,codigo,descripcion,idmarca,precio,costo,reorden) values(2367,'P551329','FILTRO DE COMBUSTIBLE',125,70.78,141.56,0);</v>
      </c>
    </row>
    <row r="2369" spans="1:8" x14ac:dyDescent="0.25">
      <c r="A2369" s="1">
        <v>2368</v>
      </c>
      <c r="B2369" s="3" t="s">
        <v>2685</v>
      </c>
      <c r="C2369" s="2" t="s">
        <v>1491</v>
      </c>
      <c r="D2369">
        <v>125</v>
      </c>
      <c r="E2369">
        <v>163.33000000000001</v>
      </c>
      <c r="F2369">
        <v>244.995</v>
      </c>
      <c r="G2369">
        <v>0</v>
      </c>
      <c r="H2369" t="str">
        <f t="shared" si="36"/>
        <v>INSERT INTO ARTICULO(idarticulo,codigo,descripcion,idmarca,precio,costo,reorden) values(2368,'YOMPA','YOMPA DE MEZCLILLA C/ BROCHE EN EL PUÑO TALLA 42',125,163.33,244.995,0);</v>
      </c>
    </row>
    <row r="2370" spans="1:8" x14ac:dyDescent="0.25">
      <c r="A2370" s="1">
        <v>2369</v>
      </c>
      <c r="B2370" s="3">
        <v>151021</v>
      </c>
      <c r="C2370" s="2" t="s">
        <v>1492</v>
      </c>
      <c r="D2370">
        <v>95</v>
      </c>
      <c r="E2370">
        <v>491.35</v>
      </c>
      <c r="F2370">
        <v>638.755</v>
      </c>
      <c r="G2370">
        <v>0</v>
      </c>
      <c r="H2370" t="str">
        <f t="shared" si="36"/>
        <v>INSERT INTO ARTICULO(idarticulo,codigo,descripcion,idmarca,precio,costo,reorden) values(2369,'151021','TENSOR CADENA 1/2-3/8 DOGO TULS',95,491.35,638.755,0);</v>
      </c>
    </row>
    <row r="2371" spans="1:8" x14ac:dyDescent="0.25">
      <c r="A2371" s="1">
        <v>2370</v>
      </c>
      <c r="B2371" s="3" t="s">
        <v>2686</v>
      </c>
      <c r="C2371" s="2" t="s">
        <v>1493</v>
      </c>
      <c r="D2371">
        <v>95</v>
      </c>
      <c r="E2371">
        <v>256.36</v>
      </c>
      <c r="F2371">
        <v>384.54</v>
      </c>
      <c r="G2371">
        <v>0</v>
      </c>
      <c r="H2371" t="str">
        <f t="shared" ref="H2371:H2434" si="37">CONCATENATE("INSERT INTO ARTICULO(idarticulo,codigo,descripcion,idmarca,precio,costo,reorden) values(",A2371,",'",B2371,"','",C2371,"',",D2371,",",E2371,",",F2371,",",G2371,");")</f>
        <v>INSERT INTO ARTICULO(idarticulo,codigo,descripcion,idmarca,precio,costo,reorden) values(2370,'SU151130','SUJETADOR U/PESADO C/MATRACA 2" X 30" SURTEK',95,256.36,384.54,0);</v>
      </c>
    </row>
    <row r="2372" spans="1:8" x14ac:dyDescent="0.25">
      <c r="A2372" s="1">
        <v>2371</v>
      </c>
      <c r="B2372" s="3" t="s">
        <v>2687</v>
      </c>
      <c r="C2372" s="2" t="s">
        <v>1494</v>
      </c>
      <c r="D2372">
        <v>106</v>
      </c>
      <c r="E2372">
        <v>321.60000000000002</v>
      </c>
      <c r="F2372">
        <v>418.08</v>
      </c>
      <c r="G2372">
        <v>0</v>
      </c>
      <c r="H2372" t="str">
        <f t="shared" si="37"/>
        <v>INSERT INTO ARTICULO(idarticulo,codigo,descripcion,idmarca,precio,costo,reorden) values(2371,'YS20-1','ASPERSORA MANUAL',106,321.6,418.08,0);</v>
      </c>
    </row>
    <row r="2373" spans="1:8" x14ac:dyDescent="0.25">
      <c r="A2373" s="1">
        <v>2372</v>
      </c>
      <c r="B2373" s="3">
        <v>82207707773</v>
      </c>
      <c r="C2373" s="2" t="s">
        <v>3270</v>
      </c>
      <c r="D2373">
        <v>125</v>
      </c>
      <c r="E2373">
        <v>21</v>
      </c>
      <c r="F2373">
        <v>42</v>
      </c>
      <c r="G2373">
        <v>0</v>
      </c>
      <c r="H2373" t="str">
        <f t="shared" si="37"/>
        <v>INSERT INTO ARTICULO(idarticulo,codigo,descripcion,idmarca,precio,costo,reorden) values(2372,'82207707773','SILICON NEGRO VISBELLA 85 GR',125,21,42,0);</v>
      </c>
    </row>
    <row r="2374" spans="1:8" x14ac:dyDescent="0.25">
      <c r="A2374" s="1">
        <v>2373</v>
      </c>
      <c r="B2374" s="3" t="s">
        <v>2688</v>
      </c>
      <c r="C2374" s="2" t="s">
        <v>1495</v>
      </c>
      <c r="D2374">
        <v>125</v>
      </c>
      <c r="E2374">
        <v>38.58</v>
      </c>
      <c r="F2374">
        <v>77.16</v>
      </c>
      <c r="G2374">
        <v>0</v>
      </c>
      <c r="H2374" t="str">
        <f t="shared" si="37"/>
        <v>INSERT INTO ARTICULO(idarticulo,codigo,descripcion,idmarca,precio,costo,reorden) values(2373,'0986MF0250','FILTRO ACEITE NISSAN 94-97 GONHER FA GP156',125,38.58,77.16,0);</v>
      </c>
    </row>
    <row r="2375" spans="1:8" x14ac:dyDescent="0.25">
      <c r="A2375" s="1">
        <v>2374</v>
      </c>
      <c r="B2375" s="3">
        <v>25797</v>
      </c>
      <c r="C2375" s="2" t="s">
        <v>1496</v>
      </c>
      <c r="D2375">
        <v>125</v>
      </c>
      <c r="E2375">
        <v>118.71</v>
      </c>
      <c r="F2375">
        <v>178.065</v>
      </c>
      <c r="G2375">
        <v>0</v>
      </c>
      <c r="H2375" t="str">
        <f t="shared" si="37"/>
        <v>INSERT INTO ARTICULO(idarticulo,codigo,descripcion,idmarca,precio,costo,reorden) values(2374,'25797','ACEITE ELF RAICING 5W30 SN SINTETHYC 946 ML',125,118.71,178.065,0);</v>
      </c>
    </row>
    <row r="2376" spans="1:8" x14ac:dyDescent="0.25">
      <c r="A2376" s="1">
        <v>2375</v>
      </c>
      <c r="B2376" s="3">
        <v>6804</v>
      </c>
      <c r="C2376" s="2" t="s">
        <v>1497</v>
      </c>
      <c r="D2376">
        <v>125</v>
      </c>
      <c r="E2376">
        <v>43.44</v>
      </c>
      <c r="F2376">
        <v>86.88</v>
      </c>
      <c r="G2376">
        <v>0</v>
      </c>
      <c r="H2376" t="str">
        <f t="shared" si="37"/>
        <v>INSERT INTO ARTICULO(idarticulo,codigo,descripcion,idmarca,precio,costo,reorden) values(2375,'6804','FILTRO GASOLINA INJETECH NISSAN TSURU NP300 P/NISSAN',125,43.44,86.88,0);</v>
      </c>
    </row>
    <row r="2377" spans="1:8" x14ac:dyDescent="0.25">
      <c r="A2377" s="1">
        <v>2376</v>
      </c>
      <c r="B2377" s="3">
        <v>6804</v>
      </c>
      <c r="C2377" s="2" t="s">
        <v>1497</v>
      </c>
      <c r="D2377">
        <v>125</v>
      </c>
      <c r="E2377">
        <v>43.44</v>
      </c>
      <c r="F2377">
        <v>86.88</v>
      </c>
      <c r="G2377">
        <v>0</v>
      </c>
      <c r="H2377" t="str">
        <f t="shared" si="37"/>
        <v>INSERT INTO ARTICULO(idarticulo,codigo,descripcion,idmarca,precio,costo,reorden) values(2376,'6804','FILTRO GASOLINA INJETECH NISSAN TSURU NP300 P/NISSAN',125,43.44,86.88,0);</v>
      </c>
    </row>
    <row r="2378" spans="1:8" x14ac:dyDescent="0.25">
      <c r="A2378" s="1">
        <v>2377</v>
      </c>
      <c r="B2378" s="3">
        <v>7659</v>
      </c>
      <c r="C2378" s="2" t="s">
        <v>1498</v>
      </c>
      <c r="D2378">
        <v>125</v>
      </c>
      <c r="E2378">
        <v>30.27</v>
      </c>
      <c r="F2378">
        <v>60.54</v>
      </c>
      <c r="G2378">
        <v>0</v>
      </c>
      <c r="H2378" t="str">
        <f t="shared" si="37"/>
        <v>INSERT INTO ARTICULO(idarticulo,codigo,descripcion,idmarca,precio,costo,reorden) values(2377,'7659','LIMPIADOR CARBURADOR',125,30.27,60.54,0);</v>
      </c>
    </row>
    <row r="2379" spans="1:8" x14ac:dyDescent="0.25">
      <c r="A2379" s="1">
        <v>2378</v>
      </c>
      <c r="B2379" s="3" t="s">
        <v>2689</v>
      </c>
      <c r="C2379" s="2" t="s">
        <v>3319</v>
      </c>
      <c r="D2379">
        <v>125</v>
      </c>
      <c r="E2379">
        <v>40</v>
      </c>
      <c r="F2379">
        <v>80</v>
      </c>
      <c r="G2379">
        <v>0</v>
      </c>
      <c r="H2379" t="str">
        <f t="shared" si="37"/>
        <v>INSERT INTO ARTICULO(idarticulo,codigo,descripcion,idmarca,precio,costo,reorden) values(2378,'P-1/32','PAPEL BELMOIDE PARA EMPAQUE',125,40,80,0);</v>
      </c>
    </row>
    <row r="2380" spans="1:8" x14ac:dyDescent="0.25">
      <c r="A2380" s="1">
        <v>2379</v>
      </c>
      <c r="B2380" s="3">
        <v>2418700</v>
      </c>
      <c r="C2380" s="2" t="s">
        <v>1501</v>
      </c>
      <c r="D2380">
        <v>2</v>
      </c>
      <c r="E2380">
        <v>57</v>
      </c>
      <c r="F2380">
        <v>114</v>
      </c>
      <c r="G2380">
        <v>0</v>
      </c>
      <c r="H2380" t="str">
        <f t="shared" si="37"/>
        <v>INSERT INTO ARTICULO(idarticulo,codigo,descripcion,idmarca,precio,costo,reorden) values(2379,'2418700','VENTILADOR',2,57,114,0);</v>
      </c>
    </row>
    <row r="2381" spans="1:8" x14ac:dyDescent="0.25">
      <c r="A2381" s="1">
        <v>2380</v>
      </c>
      <c r="B2381" s="3">
        <v>2322624</v>
      </c>
      <c r="C2381" s="2" t="s">
        <v>1502</v>
      </c>
      <c r="D2381">
        <v>2</v>
      </c>
      <c r="E2381">
        <v>27</v>
      </c>
      <c r="F2381">
        <v>54</v>
      </c>
      <c r="G2381">
        <v>0</v>
      </c>
      <c r="H2381" t="str">
        <f t="shared" si="37"/>
        <v>INSERT INTO ARTICULO(idarticulo,codigo,descripcion,idmarca,precio,costo,reorden) values(2380,'2322624','RESORTE DEL ARRANCADOR',2,27,54,0);</v>
      </c>
    </row>
    <row r="2382" spans="1:8" x14ac:dyDescent="0.25">
      <c r="A2382" s="1">
        <v>2381</v>
      </c>
      <c r="B2382" s="3" t="s">
        <v>2690</v>
      </c>
      <c r="C2382" s="2" t="s">
        <v>1503</v>
      </c>
      <c r="D2382">
        <v>44</v>
      </c>
      <c r="E2382">
        <v>2935</v>
      </c>
      <c r="F2382">
        <v>3815.5</v>
      </c>
      <c r="G2382">
        <v>0</v>
      </c>
      <c r="H2382" t="str">
        <f t="shared" si="37"/>
        <v>INSERT INTO ARTICULO(idarticulo,codigo,descripcion,idmarca,precio,costo,reorden) values(2381,'CABBAT','CABLE CORRIENTE PRINCIPAL DE BATERIAS',44,2935,3815.5,0);</v>
      </c>
    </row>
    <row r="2383" spans="1:8" x14ac:dyDescent="0.25">
      <c r="A2383" s="1">
        <v>2382</v>
      </c>
      <c r="B2383" s="3" t="s">
        <v>2691</v>
      </c>
      <c r="C2383" s="2" t="s">
        <v>3320</v>
      </c>
      <c r="D2383">
        <v>44</v>
      </c>
      <c r="E2383">
        <v>450</v>
      </c>
      <c r="F2383">
        <v>585</v>
      </c>
      <c r="G2383">
        <v>0</v>
      </c>
      <c r="H2383" t="str">
        <f t="shared" si="37"/>
        <v>INSERT INTO ARTICULO(idarticulo,codigo,descripcion,idmarca,precio,costo,reorden) values(2382,'MAN/REV','MANO DE OBRA DIAGNOSTICO DE EQUIPO INSTALACION Y CALIBRACION DEL MODULO INST',44,450,585,0);</v>
      </c>
    </row>
    <row r="2384" spans="1:8" x14ac:dyDescent="0.25">
      <c r="A2384" s="1">
        <v>2383</v>
      </c>
      <c r="B2384" s="3" t="s">
        <v>2692</v>
      </c>
      <c r="C2384" s="2" t="s">
        <v>1504</v>
      </c>
      <c r="D2384">
        <v>125</v>
      </c>
      <c r="E2384">
        <v>63.18</v>
      </c>
      <c r="F2384">
        <v>126.36</v>
      </c>
      <c r="G2384">
        <v>0</v>
      </c>
      <c r="H2384" t="str">
        <f t="shared" si="37"/>
        <v>INSERT INTO ARTICULO(idarticulo,codigo,descripcion,idmarca,precio,costo,reorden) values(2383,'90501719S','RETEN CIGUEÑAL CHEVY 26X42X8',125,63.18,126.36,0);</v>
      </c>
    </row>
    <row r="2385" spans="1:8" x14ac:dyDescent="0.25">
      <c r="A2385" s="1">
        <v>2384</v>
      </c>
      <c r="B2385" s="3" t="s">
        <v>2693</v>
      </c>
      <c r="C2385" s="2" t="s">
        <v>1505</v>
      </c>
      <c r="D2385">
        <v>125</v>
      </c>
      <c r="E2385">
        <v>383.58</v>
      </c>
      <c r="F2385">
        <v>498.654</v>
      </c>
      <c r="G2385">
        <v>0</v>
      </c>
      <c r="H2385" t="str">
        <f t="shared" si="37"/>
        <v>INSERT INTO ARTICULO(idarticulo,codigo,descripcion,idmarca,precio,costo,reorden) values(2384,'HB88508A','SOPORTE BALERO BARRA CARDAN EJE 44-70',125,383.58,498.654,0);</v>
      </c>
    </row>
    <row r="2386" spans="1:8" x14ac:dyDescent="0.25">
      <c r="A2386" s="1">
        <v>2385</v>
      </c>
      <c r="B2386" s="3">
        <v>90531677</v>
      </c>
      <c r="C2386" s="2" t="s">
        <v>1506</v>
      </c>
      <c r="D2386">
        <v>125</v>
      </c>
      <c r="E2386">
        <v>169.34</v>
      </c>
      <c r="F2386">
        <v>254.01</v>
      </c>
      <c r="G2386">
        <v>0</v>
      </c>
      <c r="H2386" t="str">
        <f t="shared" si="37"/>
        <v>INSERT INTO ARTICULO(idarticulo,codigo,descripcion,idmarca,precio,costo,reorden) values(2385,'90531677','BANDA DE TIEMPO CHEVY 14 16 94 08 ACDELCO',125,169.34,254.01,0);</v>
      </c>
    </row>
    <row r="2387" spans="1:8" x14ac:dyDescent="0.25">
      <c r="A2387" s="1">
        <v>2386</v>
      </c>
      <c r="B2387" s="3">
        <v>6786</v>
      </c>
      <c r="C2387" s="2" t="s">
        <v>1507</v>
      </c>
      <c r="D2387">
        <v>125</v>
      </c>
      <c r="E2387">
        <v>52.46</v>
      </c>
      <c r="F2387">
        <v>104.92</v>
      </c>
      <c r="G2387">
        <v>0</v>
      </c>
      <c r="H2387" t="str">
        <f t="shared" si="37"/>
        <v>INSERT INTO ARTICULO(idarticulo,codigo,descripcion,idmarca,precio,costo,reorden) values(2386,'6786','FLTRO GASOLINA FORD',125,52.46,104.92,0);</v>
      </c>
    </row>
    <row r="2388" spans="1:8" x14ac:dyDescent="0.25">
      <c r="A2388" s="1">
        <v>2387</v>
      </c>
      <c r="B2388" s="3">
        <v>6786</v>
      </c>
      <c r="C2388" s="2" t="s">
        <v>1507</v>
      </c>
      <c r="D2388">
        <v>125</v>
      </c>
      <c r="E2388">
        <v>52.46</v>
      </c>
      <c r="F2388">
        <v>104.92</v>
      </c>
      <c r="G2388">
        <v>0</v>
      </c>
      <c r="H2388" t="str">
        <f t="shared" si="37"/>
        <v>INSERT INTO ARTICULO(idarticulo,codigo,descripcion,idmarca,precio,costo,reorden) values(2387,'6786','FLTRO GASOLINA FORD',125,52.46,104.92,0);</v>
      </c>
    </row>
    <row r="2389" spans="1:8" x14ac:dyDescent="0.25">
      <c r="A2389" s="1">
        <v>2388</v>
      </c>
      <c r="B2389" s="3" t="s">
        <v>2694</v>
      </c>
      <c r="C2389" s="2" t="s">
        <v>1508</v>
      </c>
      <c r="D2389">
        <v>95</v>
      </c>
      <c r="E2389">
        <v>238.42</v>
      </c>
      <c r="F2389">
        <v>357.63</v>
      </c>
      <c r="G2389">
        <v>0</v>
      </c>
      <c r="H2389" t="str">
        <f t="shared" si="37"/>
        <v>INSERT INTO ARTICULO(idarticulo,codigo,descripcion,idmarca,precio,costo,reorden) values(2388,'UR810HD','STEELSON 10 URREA',95,238.42,357.63,0);</v>
      </c>
    </row>
    <row r="2390" spans="1:8" x14ac:dyDescent="0.25">
      <c r="A2390" s="1">
        <v>2389</v>
      </c>
      <c r="B2390" s="3" t="s">
        <v>2695</v>
      </c>
      <c r="C2390" s="2" t="s">
        <v>3275</v>
      </c>
      <c r="D2390">
        <v>95</v>
      </c>
      <c r="E2390">
        <v>184.44</v>
      </c>
      <c r="F2390">
        <v>276.66000000000003</v>
      </c>
      <c r="G2390">
        <v>0</v>
      </c>
      <c r="H2390" t="str">
        <f t="shared" si="37"/>
        <v>INSERT INTO ARTICULO(idarticulo,codigo,descripcion,idmarca,precio,costo,reorden) values(2389,'UR4972TB','JUEGO 7 LLAVES TORK PUNTA BOLA',95,184.44,276.66,0);</v>
      </c>
    </row>
    <row r="2391" spans="1:8" x14ac:dyDescent="0.25">
      <c r="A2391" s="1">
        <v>2390</v>
      </c>
      <c r="B2391" s="3" t="s">
        <v>2696</v>
      </c>
      <c r="C2391" s="2" t="s">
        <v>1509</v>
      </c>
      <c r="D2391">
        <v>95</v>
      </c>
      <c r="E2391">
        <v>54</v>
      </c>
      <c r="F2391">
        <v>108</v>
      </c>
      <c r="G2391">
        <v>0</v>
      </c>
      <c r="H2391" t="str">
        <f t="shared" si="37"/>
        <v>INSERT INTO ARTICULO(idarticulo,codigo,descripcion,idmarca,precio,costo,reorden) values(2390,'AUST970','CAPILLO C/MANGO MADERA ACERO INOXIDABLE AUSTROMEX',95,54,108,0);</v>
      </c>
    </row>
    <row r="2392" spans="1:8" x14ac:dyDescent="0.25">
      <c r="A2392" s="1">
        <v>2391</v>
      </c>
      <c r="B2392" s="3" t="s">
        <v>2697</v>
      </c>
      <c r="C2392" s="2" t="s">
        <v>1510</v>
      </c>
      <c r="D2392">
        <v>125</v>
      </c>
      <c r="E2392">
        <v>16.62</v>
      </c>
      <c r="F2392">
        <v>33.24</v>
      </c>
      <c r="G2392">
        <v>0</v>
      </c>
      <c r="H2392" t="str">
        <f t="shared" si="37"/>
        <v>INSERT INTO ARTICULO(idarticulo,codigo,descripcion,idmarca,precio,costo,reorden) values(2391,'TSM16110','TORNILLO SOCKET MM 16 X 110',125,16.62,33.24,0);</v>
      </c>
    </row>
    <row r="2393" spans="1:8" x14ac:dyDescent="0.25">
      <c r="A2393" s="1">
        <v>2392</v>
      </c>
      <c r="B2393" s="3" t="s">
        <v>2698</v>
      </c>
      <c r="C2393" s="2" t="s">
        <v>1511</v>
      </c>
      <c r="D2393">
        <v>125</v>
      </c>
      <c r="E2393">
        <v>1.44</v>
      </c>
      <c r="F2393">
        <v>2.88</v>
      </c>
      <c r="G2393">
        <v>0</v>
      </c>
      <c r="H2393" t="str">
        <f t="shared" si="37"/>
        <v>INSERT INTO ARTICULO(idarticulo,codigo,descripcion,idmarca,precio,costo,reorden) values(2392,'TCAMC16','TUERCA METRICA 16 MM PASO 2.00 NC',125,1.44,2.88,0);</v>
      </c>
    </row>
    <row r="2394" spans="1:8" x14ac:dyDescent="0.25">
      <c r="A2394" s="1">
        <v>2393</v>
      </c>
      <c r="B2394" s="3" t="s">
        <v>2699</v>
      </c>
      <c r="C2394" s="2" t="s">
        <v>1512</v>
      </c>
      <c r="D2394">
        <v>125</v>
      </c>
      <c r="E2394">
        <v>1.17</v>
      </c>
      <c r="F2394">
        <v>2.34</v>
      </c>
      <c r="G2394">
        <v>0</v>
      </c>
      <c r="H2394" t="str">
        <f t="shared" si="37"/>
        <v>INSERT INTO ARTICULO(idarticulo,codigo,descripcion,idmarca,precio,costo,reorden) values(2393,'APR58','ARANDELA PRESION 5/8',125,1.17,2.34,0);</v>
      </c>
    </row>
    <row r="2395" spans="1:8" x14ac:dyDescent="0.25">
      <c r="A2395" s="1">
        <v>2394</v>
      </c>
      <c r="B2395" s="3" t="s">
        <v>2700</v>
      </c>
      <c r="C2395" s="2" t="s">
        <v>1513</v>
      </c>
      <c r="D2395">
        <v>46</v>
      </c>
      <c r="E2395">
        <v>176.24</v>
      </c>
      <c r="F2395">
        <v>264.36</v>
      </c>
      <c r="G2395">
        <v>0</v>
      </c>
      <c r="H2395" t="str">
        <f t="shared" si="37"/>
        <v>INSERT INTO ARTICULO(idarticulo,codigo,descripcion,idmarca,precio,costo,reorden) values(2394,'RUVPP2','VALVULA DE PIE (PICHANCHA) 2 VVP2 RUGO',46,176.24,264.36,0);</v>
      </c>
    </row>
    <row r="2396" spans="1:8" x14ac:dyDescent="0.25">
      <c r="A2396" s="1">
        <v>2395</v>
      </c>
      <c r="B2396" s="3">
        <v>151199</v>
      </c>
      <c r="C2396" s="2" t="s">
        <v>1514</v>
      </c>
      <c r="D2396">
        <v>125</v>
      </c>
      <c r="E2396">
        <v>7.4</v>
      </c>
      <c r="F2396">
        <v>14.8</v>
      </c>
      <c r="G2396">
        <v>0</v>
      </c>
      <c r="H2396" t="str">
        <f t="shared" si="37"/>
        <v>INSERT INTO ARTICULO(idarticulo,codigo,descripcion,idmarca,precio,costo,reorden) values(2395,'151199','BISAGRA TUBULAR DE 3/4',125,7.4,14.8,0);</v>
      </c>
    </row>
    <row r="2397" spans="1:8" x14ac:dyDescent="0.25">
      <c r="A2397" s="1">
        <v>2396</v>
      </c>
      <c r="B2397" s="3" t="s">
        <v>2701</v>
      </c>
      <c r="C2397" s="2" t="s">
        <v>1515</v>
      </c>
      <c r="D2397">
        <v>93</v>
      </c>
      <c r="E2397">
        <v>52.72</v>
      </c>
      <c r="F2397">
        <v>105.44</v>
      </c>
      <c r="G2397">
        <v>0</v>
      </c>
      <c r="H2397" t="str">
        <f t="shared" si="37"/>
        <v>INSERT INTO ARTICULO(idarticulo,codigo,descripcion,idmarca,precio,costo,reorden) values(2396,'A101020R','MANGUERA ROJA 3/4" 200 LBS',93,52.72,105.44,0);</v>
      </c>
    </row>
    <row r="2398" spans="1:8" x14ac:dyDescent="0.25">
      <c r="A2398" s="1">
        <v>2397</v>
      </c>
      <c r="B2398" s="3" t="s">
        <v>2702</v>
      </c>
      <c r="C2398" s="2" t="s">
        <v>1516</v>
      </c>
      <c r="D2398">
        <v>93</v>
      </c>
      <c r="E2398">
        <v>10.210000000000001</v>
      </c>
      <c r="F2398">
        <v>20.420000000000002</v>
      </c>
      <c r="G2398">
        <v>0</v>
      </c>
      <c r="H2398" t="str">
        <f t="shared" si="37"/>
        <v>INSERT INTO ARTICULO(idarticulo,codigo,descripcion,idmarca,precio,costo,reorden) values(2397,'FELA1175','FERULA LATON 1.175"',93,10.21,20.42,0);</v>
      </c>
    </row>
    <row r="2399" spans="1:8" x14ac:dyDescent="0.25">
      <c r="A2399" s="1">
        <v>2398</v>
      </c>
      <c r="B2399" s="3" t="s">
        <v>2703</v>
      </c>
      <c r="C2399" s="2" t="s">
        <v>1517</v>
      </c>
      <c r="D2399">
        <v>125</v>
      </c>
      <c r="E2399">
        <v>343.1</v>
      </c>
      <c r="F2399">
        <v>446.03</v>
      </c>
      <c r="G2399">
        <v>0</v>
      </c>
      <c r="H2399" t="str">
        <f t="shared" si="37"/>
        <v>INSERT INTO ARTICULO(idarticulo,codigo,descripcion,idmarca,precio,costo,reorden) values(2398,'VALVIAC','VALVULA IAC CHEVY',125,343.1,446.03,0);</v>
      </c>
    </row>
    <row r="2400" spans="1:8" x14ac:dyDescent="0.25">
      <c r="A2400" s="1">
        <v>2399</v>
      </c>
      <c r="B2400" s="3" t="s">
        <v>2704</v>
      </c>
      <c r="C2400" s="2" t="s">
        <v>1518</v>
      </c>
      <c r="D2400">
        <v>125</v>
      </c>
      <c r="E2400">
        <v>86.21</v>
      </c>
      <c r="F2400">
        <v>172.42</v>
      </c>
      <c r="G2400">
        <v>0</v>
      </c>
      <c r="H2400" t="str">
        <f t="shared" si="37"/>
        <v>INSERT INTO ARTICULO(idarticulo,codigo,descripcion,idmarca,precio,costo,reorden) values(2399,'BANMOTOR','BANDA PARA MOTOR CHEVY',125,86.21,172.42,0);</v>
      </c>
    </row>
    <row r="2401" spans="1:8" x14ac:dyDescent="0.25">
      <c r="A2401" s="1">
        <v>2400</v>
      </c>
      <c r="B2401" s="3" t="s">
        <v>2705</v>
      </c>
      <c r="C2401" s="2" t="s">
        <v>1519</v>
      </c>
      <c r="D2401">
        <v>125</v>
      </c>
      <c r="E2401">
        <v>51.72</v>
      </c>
      <c r="F2401">
        <v>103.44</v>
      </c>
      <c r="G2401">
        <v>0</v>
      </c>
      <c r="H2401" t="str">
        <f t="shared" si="37"/>
        <v>INSERT INTO ARTICULO(idarticulo,codigo,descripcion,idmarca,precio,costo,reorden) values(2400,'PROBCORR','PROBADOR DE CORRIENTE',125,51.72,103.44,0);</v>
      </c>
    </row>
    <row r="2402" spans="1:8" x14ac:dyDescent="0.25">
      <c r="A2402" s="1">
        <v>2401</v>
      </c>
      <c r="B2402" s="3" t="s">
        <v>2706</v>
      </c>
      <c r="C2402" s="2" t="s">
        <v>1520</v>
      </c>
      <c r="D2402">
        <v>125</v>
      </c>
      <c r="E2402">
        <v>64.66</v>
      </c>
      <c r="F2402">
        <v>129.32</v>
      </c>
      <c r="G2402">
        <v>0</v>
      </c>
      <c r="H2402" t="str">
        <f t="shared" si="37"/>
        <v>INSERT INTO ARTICULO(idarticulo,codigo,descripcion,idmarca,precio,costo,reorden) values(2401,'ATF','ACEITE TRANSMISION AUTOMATICA ATF',125,64.66,129.32,0);</v>
      </c>
    </row>
    <row r="2403" spans="1:8" x14ac:dyDescent="0.25">
      <c r="A2403" s="1">
        <v>2402</v>
      </c>
      <c r="B2403" s="3" t="s">
        <v>2707</v>
      </c>
      <c r="C2403" s="2" t="s">
        <v>3276</v>
      </c>
      <c r="D2403">
        <v>125</v>
      </c>
      <c r="E2403">
        <v>51.72</v>
      </c>
      <c r="F2403">
        <v>103.44</v>
      </c>
      <c r="G2403">
        <v>0</v>
      </c>
      <c r="H2403" t="str">
        <f t="shared" si="37"/>
        <v>INSERT INTO ARTICULO(idarticulo,codigo,descripcion,idmarca,precio,costo,reorden) values(2402,'DIRHID','ACEITE DIRECCION HIDRAULICA',125,51.72,103.44,0);</v>
      </c>
    </row>
    <row r="2404" spans="1:8" x14ac:dyDescent="0.25">
      <c r="A2404" s="1">
        <v>2403</v>
      </c>
      <c r="B2404" s="3" t="s">
        <v>2708</v>
      </c>
      <c r="C2404" s="2" t="s">
        <v>1521</v>
      </c>
      <c r="D2404">
        <v>125</v>
      </c>
      <c r="E2404">
        <v>94.83</v>
      </c>
      <c r="F2404">
        <v>189.66</v>
      </c>
      <c r="G2404">
        <v>0</v>
      </c>
      <c r="H2404" t="str">
        <f t="shared" si="37"/>
        <v>INSERT INTO ARTICULO(idarticulo,codigo,descripcion,idmarca,precio,costo,reorden) values(2403,'B54','BANDA B54',125,94.83,189.66,0);</v>
      </c>
    </row>
    <row r="2405" spans="1:8" x14ac:dyDescent="0.25">
      <c r="A2405" s="1">
        <v>2404</v>
      </c>
      <c r="B2405" s="3" t="s">
        <v>2709</v>
      </c>
      <c r="C2405" s="2" t="s">
        <v>1523</v>
      </c>
      <c r="D2405">
        <v>125</v>
      </c>
      <c r="E2405">
        <v>58.32</v>
      </c>
      <c r="F2405">
        <v>116.64</v>
      </c>
      <c r="G2405">
        <v>0</v>
      </c>
      <c r="H2405" t="str">
        <f t="shared" si="37"/>
        <v>INSERT INTO ARTICULO(idarticulo,codigo,descripcion,idmarca,precio,costo,reorden) values(2404,'SUGANOG3','GANCHO CON CHAVETA 3/8"',125,58.32,116.64,0);</v>
      </c>
    </row>
    <row r="2406" spans="1:8" x14ac:dyDescent="0.25">
      <c r="A2406" s="1">
        <v>2405</v>
      </c>
      <c r="B2406" s="3" t="s">
        <v>2710</v>
      </c>
      <c r="C2406" s="2" t="s">
        <v>1524</v>
      </c>
      <c r="D2406">
        <v>125</v>
      </c>
      <c r="E2406">
        <v>306.95</v>
      </c>
      <c r="F2406">
        <v>399.03500000000003</v>
      </c>
      <c r="G2406">
        <v>0</v>
      </c>
      <c r="H2406" t="str">
        <f t="shared" si="37"/>
        <v>INSERT INTO ARTICULO(idarticulo,codigo,descripcion,idmarca,precio,costo,reorden) values(2405,'MF5W20GSN','ACEITE MOTORCRAFT 5W20 SYNTHETIC BLEND',125,306.95,399.035,0);</v>
      </c>
    </row>
    <row r="2407" spans="1:8" x14ac:dyDescent="0.25">
      <c r="A2407" s="1">
        <v>2406</v>
      </c>
      <c r="B2407" s="3">
        <v>151788</v>
      </c>
      <c r="C2407" s="2" t="s">
        <v>1525</v>
      </c>
      <c r="D2407">
        <v>95</v>
      </c>
      <c r="E2407">
        <v>250.47</v>
      </c>
      <c r="F2407">
        <v>375.70499999999998</v>
      </c>
      <c r="G2407">
        <v>0</v>
      </c>
      <c r="H2407" t="str">
        <f t="shared" si="37"/>
        <v>INSERT INTO ARTICULO(idarticulo,codigo,descripcion,idmarca,precio,costo,reorden) values(2406,'151788','SOLDADURA ESTAÑO ACIDA 1MM 60/40 P/ELECTRONICA',95,250.47,375.705,0);</v>
      </c>
    </row>
    <row r="2408" spans="1:8" x14ac:dyDescent="0.25">
      <c r="A2408" s="1">
        <v>2407</v>
      </c>
      <c r="B2408" s="3">
        <v>175305</v>
      </c>
      <c r="C2408" s="2" t="s">
        <v>835</v>
      </c>
      <c r="D2408">
        <v>20</v>
      </c>
      <c r="E2408">
        <v>22.5</v>
      </c>
      <c r="F2408">
        <v>45</v>
      </c>
      <c r="G2408">
        <v>0</v>
      </c>
      <c r="H2408" t="str">
        <f t="shared" si="37"/>
        <v>INSERT INTO ARTICULO(idarticulo,codigo,descripcion,idmarca,precio,costo,reorden) values(2407,'175305','TORNILLO',20,22.5,45,0);</v>
      </c>
    </row>
    <row r="2409" spans="1:8" x14ac:dyDescent="0.25">
      <c r="A2409" s="1">
        <v>2408</v>
      </c>
      <c r="B2409" s="3">
        <v>215365</v>
      </c>
      <c r="C2409" s="2" t="s">
        <v>1526</v>
      </c>
      <c r="D2409">
        <v>20</v>
      </c>
      <c r="E2409">
        <v>8.25</v>
      </c>
      <c r="F2409">
        <v>16.5</v>
      </c>
      <c r="G2409">
        <v>0</v>
      </c>
      <c r="H2409" t="str">
        <f t="shared" si="37"/>
        <v>INSERT INTO ARTICULO(idarticulo,codigo,descripcion,idmarca,precio,costo,reorden) values(2408,'215365','TORNILLO (BS)',20,8.25,16.5,0);</v>
      </c>
    </row>
    <row r="2410" spans="1:8" x14ac:dyDescent="0.25">
      <c r="A2410" s="1">
        <v>2409</v>
      </c>
      <c r="B2410" s="3">
        <v>153271</v>
      </c>
      <c r="C2410" s="2" t="s">
        <v>1527</v>
      </c>
      <c r="D2410">
        <v>20</v>
      </c>
      <c r="E2410">
        <v>4.5</v>
      </c>
      <c r="F2410">
        <v>9</v>
      </c>
      <c r="G2410">
        <v>0</v>
      </c>
      <c r="H2410" t="str">
        <f t="shared" si="37"/>
        <v>INSERT INTO ARTICULO(idarticulo,codigo,descripcion,idmarca,precio,costo,reorden) values(2409,'153271','TORNILLO M5 X 20',20,4.5,9,0);</v>
      </c>
    </row>
    <row r="2411" spans="1:8" x14ac:dyDescent="0.25">
      <c r="A2411" s="1">
        <v>2410</v>
      </c>
      <c r="B2411" s="3">
        <v>153272</v>
      </c>
      <c r="C2411" s="2" t="s">
        <v>1528</v>
      </c>
      <c r="D2411">
        <v>20</v>
      </c>
      <c r="E2411">
        <v>12</v>
      </c>
      <c r="F2411">
        <v>24</v>
      </c>
      <c r="G2411">
        <v>0</v>
      </c>
      <c r="H2411" t="str">
        <f t="shared" si="37"/>
        <v>INSERT INTO ARTICULO(idarticulo,codigo,descripcion,idmarca,precio,costo,reorden) values(2410,'153272','TORNILLO GOTA DE CEBO',20,12,24,0);</v>
      </c>
    </row>
    <row r="2412" spans="1:8" x14ac:dyDescent="0.25">
      <c r="A2412" s="1">
        <v>2411</v>
      </c>
      <c r="B2412" s="3">
        <v>153273</v>
      </c>
      <c r="C2412" s="2" t="s">
        <v>1529</v>
      </c>
      <c r="D2412">
        <v>20</v>
      </c>
      <c r="E2412">
        <v>4.5</v>
      </c>
      <c r="F2412">
        <v>9</v>
      </c>
      <c r="G2412">
        <v>0</v>
      </c>
      <c r="H2412" t="str">
        <f t="shared" si="37"/>
        <v>INSERT INTO ARTICULO(idarticulo,codigo,descripcion,idmarca,precio,costo,reorden) values(2411,'153273','TORNILLO M5 X 25',20,4.5,9,0);</v>
      </c>
    </row>
    <row r="2413" spans="1:8" x14ac:dyDescent="0.25">
      <c r="A2413" s="1">
        <v>2412</v>
      </c>
      <c r="B2413" s="3">
        <v>6825600</v>
      </c>
      <c r="C2413" s="2" t="s">
        <v>1530</v>
      </c>
      <c r="D2413">
        <v>2</v>
      </c>
      <c r="E2413">
        <v>9</v>
      </c>
      <c r="F2413">
        <v>18</v>
      </c>
      <c r="G2413">
        <v>0</v>
      </c>
      <c r="H2413" t="str">
        <f t="shared" si="37"/>
        <v>INSERT INTO ARTICULO(idarticulo,codigo,descripcion,idmarca,precio,costo,reorden) values(2412,'6825600','CUBRE CABLE',2,9,18,0);</v>
      </c>
    </row>
    <row r="2414" spans="1:8" x14ac:dyDescent="0.25">
      <c r="A2414" s="1">
        <v>2413</v>
      </c>
      <c r="B2414" s="3">
        <v>6642769</v>
      </c>
      <c r="C2414" s="2" t="s">
        <v>1531</v>
      </c>
      <c r="D2414">
        <v>2</v>
      </c>
      <c r="E2414">
        <v>213</v>
      </c>
      <c r="F2414">
        <v>319.5</v>
      </c>
      <c r="G2414">
        <v>0</v>
      </c>
      <c r="H2414" t="str">
        <f t="shared" si="37"/>
        <v>INSERT INTO ARTICULO(idarticulo,codigo,descripcion,idmarca,precio,costo,reorden) values(2413,'6642769','CABLE DE PODER',2,213,319.5,0);</v>
      </c>
    </row>
    <row r="2415" spans="1:8" x14ac:dyDescent="0.25">
      <c r="A2415" s="1">
        <v>2414</v>
      </c>
      <c r="B2415" s="3">
        <v>6870639</v>
      </c>
      <c r="C2415" s="2" t="s">
        <v>1532</v>
      </c>
      <c r="D2415">
        <v>2</v>
      </c>
      <c r="E2415">
        <v>2</v>
      </c>
      <c r="F2415">
        <v>4</v>
      </c>
      <c r="G2415">
        <v>0</v>
      </c>
      <c r="H2415" t="str">
        <f t="shared" si="37"/>
        <v>INSERT INTO ARTICULO(idarticulo,codigo,descripcion,idmarca,precio,costo,reorden) values(2414,'6870639','BRIDA DE SUJECION',2,2,4,0);</v>
      </c>
    </row>
    <row r="2416" spans="1:8" x14ac:dyDescent="0.25">
      <c r="A2416" s="1">
        <v>2415</v>
      </c>
      <c r="B2416" s="3">
        <v>6436504</v>
      </c>
      <c r="C2416" s="2" t="s">
        <v>1533</v>
      </c>
      <c r="D2416">
        <v>2</v>
      </c>
      <c r="E2416">
        <v>3</v>
      </c>
      <c r="F2416">
        <v>6</v>
      </c>
      <c r="G2416">
        <v>0</v>
      </c>
      <c r="H2416" t="str">
        <f t="shared" si="37"/>
        <v>INSERT INTO ARTICULO(idarticulo,codigo,descripcion,idmarca,precio,costo,reorden) values(2415,'6436504','TAPA DE CARBONES',2,3,6,0);</v>
      </c>
    </row>
    <row r="2417" spans="1:8" x14ac:dyDescent="0.25">
      <c r="A2417" s="1">
        <v>2416</v>
      </c>
      <c r="B2417" s="3">
        <v>6870011</v>
      </c>
      <c r="C2417" s="2" t="s">
        <v>1532</v>
      </c>
      <c r="D2417">
        <v>2</v>
      </c>
      <c r="E2417">
        <v>2</v>
      </c>
      <c r="F2417">
        <v>4</v>
      </c>
      <c r="G2417">
        <v>0</v>
      </c>
      <c r="H2417" t="str">
        <f t="shared" si="37"/>
        <v>INSERT INTO ARTICULO(idarticulo,codigo,descripcion,idmarca,precio,costo,reorden) values(2416,'6870011','BRIDA DE SUJECION',2,2,4,0);</v>
      </c>
    </row>
    <row r="2418" spans="1:8" x14ac:dyDescent="0.25">
      <c r="A2418" s="1">
        <v>2417</v>
      </c>
      <c r="B2418" s="3">
        <v>9111335</v>
      </c>
      <c r="C2418" s="2" t="s">
        <v>835</v>
      </c>
      <c r="D2418">
        <v>2</v>
      </c>
      <c r="E2418">
        <v>1</v>
      </c>
      <c r="F2418">
        <v>2</v>
      </c>
      <c r="G2418">
        <v>0</v>
      </c>
      <c r="H2418" t="str">
        <f t="shared" si="37"/>
        <v>INSERT INTO ARTICULO(idarticulo,codigo,descripcion,idmarca,precio,costo,reorden) values(2417,'9111335','TORNILLO',2,1,2,0);</v>
      </c>
    </row>
    <row r="2419" spans="1:8" x14ac:dyDescent="0.25">
      <c r="A2419" s="1">
        <v>2418</v>
      </c>
      <c r="B2419" s="3">
        <v>1661065</v>
      </c>
      <c r="C2419" s="2" t="s">
        <v>1534</v>
      </c>
      <c r="D2419">
        <v>2</v>
      </c>
      <c r="E2419">
        <v>21</v>
      </c>
      <c r="F2419">
        <v>42</v>
      </c>
      <c r="G2419">
        <v>0</v>
      </c>
      <c r="H2419" t="str">
        <f t="shared" si="37"/>
        <v>INSERT INTO ARTICULO(idarticulo,codigo,descripcion,idmarca,precio,costo,reorden) values(2418,'1661065','BOLSA DE POLVO',2,21,42,0);</v>
      </c>
    </row>
    <row r="2420" spans="1:8" x14ac:dyDescent="0.25">
      <c r="A2420" s="1">
        <v>2419</v>
      </c>
      <c r="B2420" s="3">
        <v>2666927</v>
      </c>
      <c r="C2420" s="2" t="s">
        <v>1535</v>
      </c>
      <c r="D2420">
        <v>2</v>
      </c>
      <c r="E2420">
        <v>14</v>
      </c>
      <c r="F2420">
        <v>28</v>
      </c>
      <c r="G2420">
        <v>0</v>
      </c>
      <c r="H2420" t="str">
        <f t="shared" si="37"/>
        <v>INSERT INTO ARTICULO(idarticulo,codigo,descripcion,idmarca,precio,costo,reorden) values(2419,'2666927','TORNILLO DE MARIPOSA',2,14,28,0);</v>
      </c>
    </row>
    <row r="2421" spans="1:8" x14ac:dyDescent="0.25">
      <c r="A2421" s="1">
        <v>2420</v>
      </c>
      <c r="B2421" s="3">
        <v>4421656</v>
      </c>
      <c r="C2421" s="2" t="s">
        <v>857</v>
      </c>
      <c r="D2421">
        <v>2</v>
      </c>
      <c r="E2421">
        <v>69</v>
      </c>
      <c r="F2421">
        <v>138</v>
      </c>
      <c r="G2421">
        <v>0</v>
      </c>
      <c r="H2421" t="str">
        <f t="shared" si="37"/>
        <v>INSERT INTO ARTICULO(idarticulo,codigo,descripcion,idmarca,precio,costo,reorden) values(2420,'4421656','FILTRO DE AIRE',2,69,138,0);</v>
      </c>
    </row>
    <row r="2422" spans="1:8" x14ac:dyDescent="0.25">
      <c r="A2422" s="1">
        <v>2421</v>
      </c>
      <c r="B2422" s="3">
        <v>2110120</v>
      </c>
      <c r="C2422" s="2" t="s">
        <v>1536</v>
      </c>
      <c r="D2422">
        <v>2</v>
      </c>
      <c r="E2422">
        <v>34</v>
      </c>
      <c r="F2422">
        <v>68</v>
      </c>
      <c r="G2422">
        <v>0</v>
      </c>
      <c r="H2422" t="str">
        <f t="shared" si="37"/>
        <v>INSERT INTO ARTICULO(idarticulo,codigo,descripcion,idmarca,precio,costo,reorden) values(2421,'2110120','BALERO DE AGUJA',2,34,68,0);</v>
      </c>
    </row>
    <row r="2423" spans="1:8" x14ac:dyDescent="0.25">
      <c r="A2423" s="1">
        <v>2422</v>
      </c>
      <c r="B2423" s="3">
        <v>9610038</v>
      </c>
      <c r="C2423" s="2" t="s">
        <v>1160</v>
      </c>
      <c r="D2423">
        <v>2</v>
      </c>
      <c r="E2423">
        <v>1</v>
      </c>
      <c r="F2423">
        <v>2</v>
      </c>
      <c r="G2423">
        <v>0</v>
      </c>
      <c r="H2423" t="str">
        <f t="shared" si="37"/>
        <v>INSERT INTO ARTICULO(idarticulo,codigo,descripcion,idmarca,precio,costo,reorden) values(2422,'9610038','ANILLO DE RETENCION',2,1,2,0);</v>
      </c>
    </row>
    <row r="2424" spans="1:8" x14ac:dyDescent="0.25">
      <c r="A2424" s="1">
        <v>2423</v>
      </c>
      <c r="B2424" s="3">
        <v>2333437</v>
      </c>
      <c r="C2424" s="2" t="s">
        <v>1167</v>
      </c>
      <c r="D2424">
        <v>2</v>
      </c>
      <c r="E2424">
        <v>1</v>
      </c>
      <c r="F2424">
        <v>2</v>
      </c>
      <c r="G2424">
        <v>0</v>
      </c>
      <c r="H2424" t="str">
        <f t="shared" si="37"/>
        <v>INSERT INTO ARTICULO(idarticulo,codigo,descripcion,idmarca,precio,costo,reorden) values(2423,'2333437','RESORTE DE COMPRESION',2,1,2,0);</v>
      </c>
    </row>
    <row r="2425" spans="1:8" x14ac:dyDescent="0.25">
      <c r="A2425" s="1">
        <v>2424</v>
      </c>
      <c r="B2425" s="3">
        <v>2271794</v>
      </c>
      <c r="C2425" s="2" t="s">
        <v>1537</v>
      </c>
      <c r="D2425">
        <v>2</v>
      </c>
      <c r="E2425">
        <v>125</v>
      </c>
      <c r="F2425">
        <v>187.5</v>
      </c>
      <c r="G2425">
        <v>0</v>
      </c>
      <c r="H2425" t="str">
        <f t="shared" si="37"/>
        <v>INSERT INTO ARTICULO(idarticulo,codigo,descripcion,idmarca,precio,costo,reorden) values(2424,'2271794','RUEDA DENTADA RECTA',2,125,187.5,0);</v>
      </c>
    </row>
    <row r="2426" spans="1:8" x14ac:dyDescent="0.25">
      <c r="A2426" s="1">
        <v>2425</v>
      </c>
      <c r="B2426" s="3">
        <v>3246681</v>
      </c>
      <c r="C2426" s="2" t="s">
        <v>1145</v>
      </c>
      <c r="D2426">
        <v>2</v>
      </c>
      <c r="E2426">
        <v>66</v>
      </c>
      <c r="F2426">
        <v>132</v>
      </c>
      <c r="G2426">
        <v>0</v>
      </c>
      <c r="H2426" t="str">
        <f t="shared" si="37"/>
        <v>INSERT INTO ARTICULO(idarticulo,codigo,descripcion,idmarca,precio,costo,reorden) values(2425,'3246681','ARBOL DE LEVAS',2,66,132,0);</v>
      </c>
    </row>
    <row r="2427" spans="1:8" x14ac:dyDescent="0.25">
      <c r="A2427" s="1">
        <v>2426</v>
      </c>
      <c r="B2427" s="3">
        <v>3319925</v>
      </c>
      <c r="C2427" s="2" t="s">
        <v>1538</v>
      </c>
      <c r="D2427">
        <v>2</v>
      </c>
      <c r="E2427">
        <v>70</v>
      </c>
      <c r="F2427">
        <v>140</v>
      </c>
      <c r="G2427">
        <v>0</v>
      </c>
      <c r="H2427" t="str">
        <f t="shared" si="37"/>
        <v>INSERT INTO ARTICULO(idarticulo,codigo,descripcion,idmarca,precio,costo,reorden) values(2426,'3319925','LEVA DEL EMBRAGUE',2,70,140,0);</v>
      </c>
    </row>
    <row r="2428" spans="1:8" x14ac:dyDescent="0.25">
      <c r="A2428" s="1">
        <v>2427</v>
      </c>
      <c r="B2428" s="3">
        <v>4184151</v>
      </c>
      <c r="C2428" s="2" t="s">
        <v>1539</v>
      </c>
      <c r="D2428">
        <v>2</v>
      </c>
      <c r="E2428">
        <v>74</v>
      </c>
      <c r="F2428">
        <v>148</v>
      </c>
      <c r="G2428">
        <v>0</v>
      </c>
      <c r="H2428" t="str">
        <f t="shared" si="37"/>
        <v>INSERT INTO ARTICULO(idarticulo,codigo,descripcion,idmarca,precio,costo,reorden) values(2427,'4184151','EMPUÑADURA LATERAL',2,74,148,0);</v>
      </c>
    </row>
    <row r="2429" spans="1:8" x14ac:dyDescent="0.25">
      <c r="A2429" s="1">
        <v>2428</v>
      </c>
      <c r="B2429" s="3" t="s">
        <v>2711</v>
      </c>
      <c r="C2429" s="2" t="s">
        <v>1540</v>
      </c>
      <c r="D2429">
        <v>125</v>
      </c>
      <c r="E2429">
        <v>1684.48</v>
      </c>
      <c r="F2429">
        <v>2189.8240000000001</v>
      </c>
      <c r="G2429">
        <v>0</v>
      </c>
      <c r="H2429" t="str">
        <f t="shared" si="37"/>
        <v>INSERT INTO ARTICULO(idarticulo,codigo,descripcion,idmarca,precio,costo,reorden) values(2428,'1H34650','ACUMULADOR (H13C) EN POLIPROPILENO',125,1684.48,2189.824,0);</v>
      </c>
    </row>
    <row r="2430" spans="1:8" x14ac:dyDescent="0.25">
      <c r="A2430" s="1">
        <v>2429</v>
      </c>
      <c r="B2430" s="3" t="s">
        <v>2712</v>
      </c>
      <c r="C2430" s="2" t="s">
        <v>1541</v>
      </c>
      <c r="D2430">
        <v>125</v>
      </c>
      <c r="E2430">
        <v>900</v>
      </c>
      <c r="F2430">
        <v>1170</v>
      </c>
      <c r="G2430">
        <v>0</v>
      </c>
      <c r="H2430" t="str">
        <f t="shared" si="37"/>
        <v>INSERT INTO ARTICULO(idarticulo,codigo,descripcion,idmarca,precio,costo,reorden) values(2429,'MANG 1 1/4','MANGUERA 1 1/4 CON CONEXION DE 9 MTS',125,900,1170,0);</v>
      </c>
    </row>
    <row r="2431" spans="1:8" x14ac:dyDescent="0.25">
      <c r="A2431" s="1">
        <v>2430</v>
      </c>
      <c r="B2431" s="3" t="s">
        <v>2713</v>
      </c>
      <c r="C2431" s="2" t="s">
        <v>1542</v>
      </c>
      <c r="D2431">
        <v>95</v>
      </c>
      <c r="E2431">
        <v>6.2</v>
      </c>
      <c r="F2431">
        <v>12.4</v>
      </c>
      <c r="G2431">
        <v>0</v>
      </c>
      <c r="H2431" t="str">
        <f t="shared" si="37"/>
        <v>INSERT INTO ARTICULO(idarticulo,codigo,descripcion,idmarca,precio,costo,reorden) values(2430,'J86112G12','LIJA PLOMERO FANDELI 11/2" G-120 POR METRO FA01920',95,6.2,12.4,0);</v>
      </c>
    </row>
    <row r="2432" spans="1:8" x14ac:dyDescent="0.25">
      <c r="A2432" s="1">
        <v>2431</v>
      </c>
      <c r="B2432" s="3">
        <v>251410</v>
      </c>
      <c r="C2432" s="2" t="s">
        <v>1543</v>
      </c>
      <c r="D2432">
        <v>95</v>
      </c>
      <c r="E2432">
        <v>5.03</v>
      </c>
      <c r="F2432">
        <v>10.06</v>
      </c>
      <c r="G2432">
        <v>0</v>
      </c>
      <c r="H2432" t="str">
        <f t="shared" si="37"/>
        <v>INSERT INTO ARTICULO(idarticulo,codigo,descripcion,idmarca,precio,costo,reorden) values(2431,'251410','TAPON CACHUCHA COBRE 1/2 IUSA',95,5.03,10.06,0);</v>
      </c>
    </row>
    <row r="2433" spans="1:8" x14ac:dyDescent="0.25">
      <c r="A2433" s="1">
        <v>2432</v>
      </c>
      <c r="B2433" s="3">
        <v>251399</v>
      </c>
      <c r="C2433" s="2" t="s">
        <v>3321</v>
      </c>
      <c r="D2433">
        <v>95</v>
      </c>
      <c r="E2433">
        <v>8</v>
      </c>
      <c r="F2433">
        <v>16</v>
      </c>
      <c r="G2433">
        <v>0</v>
      </c>
      <c r="H2433" t="str">
        <f t="shared" si="37"/>
        <v>INSERT INTO ARTICULO(idarticulo,codigo,descripcion,idmarca,precio,costo,reorden) values(2432,'251399','TEE COBRE DE 1/2" IUSA',95,8,16,0);</v>
      </c>
    </row>
    <row r="2434" spans="1:8" x14ac:dyDescent="0.25">
      <c r="A2434" s="1">
        <v>2433</v>
      </c>
      <c r="B2434" s="3">
        <v>251361</v>
      </c>
      <c r="C2434" s="2" t="s">
        <v>1544</v>
      </c>
      <c r="D2434">
        <v>95</v>
      </c>
      <c r="E2434">
        <v>143</v>
      </c>
      <c r="F2434">
        <v>214.5</v>
      </c>
      <c r="G2434">
        <v>0</v>
      </c>
      <c r="H2434" t="str">
        <f t="shared" si="37"/>
        <v>INSERT INTO ARTICULO(idarticulo,codigo,descripcion,idmarca,precio,costo,reorden) values(2433,'251361','TUBO COBRE P/AGUA ROJO 1/2 X 6.1 MTS IUSA',95,143,214.5,0);</v>
      </c>
    </row>
    <row r="2435" spans="1:8" x14ac:dyDescent="0.25">
      <c r="A2435" s="1">
        <v>2434</v>
      </c>
      <c r="B2435" s="3" t="s">
        <v>2714</v>
      </c>
      <c r="C2435" s="2" t="s">
        <v>1545</v>
      </c>
      <c r="D2435">
        <v>95</v>
      </c>
      <c r="E2435">
        <v>12.37</v>
      </c>
      <c r="F2435">
        <v>24.74</v>
      </c>
      <c r="G2435">
        <v>0</v>
      </c>
      <c r="H2435" t="str">
        <f t="shared" ref="H2435:H2498" si="38">CONCATENATE("INSERT INTO ARTICULO(idarticulo,codigo,descripcion,idmarca,precio,costo,reorden) values(",A2435,",'",B2435,"','",C2435,"',",D2435,",",E2435,",",F2435,",",G2435,");")</f>
        <v>INSERT INTO ARTICULO(idarticulo,codigo,descripcion,idmarca,precio,costo,reorden) values(2434,'C71008','BROCA CLEVELAND Z/R HSS 1/8 C01123',95,12.37,24.74,0);</v>
      </c>
    </row>
    <row r="2436" spans="1:8" x14ac:dyDescent="0.25">
      <c r="A2436" s="1">
        <v>2435</v>
      </c>
      <c r="B2436" s="3">
        <v>151175</v>
      </c>
      <c r="C2436" s="2" t="s">
        <v>1546</v>
      </c>
      <c r="D2436">
        <v>95</v>
      </c>
      <c r="E2436">
        <v>46.96</v>
      </c>
      <c r="F2436">
        <v>93.92</v>
      </c>
      <c r="G2436">
        <v>0</v>
      </c>
      <c r="H2436" t="str">
        <f t="shared" si="38"/>
        <v>INSERT INTO ARTICULO(idarticulo,codigo,descripcion,idmarca,precio,costo,reorden) values(2435,'151175','BROCHA DE 4" EXITO (NORTEÑA)',95,46.96,93.92,0);</v>
      </c>
    </row>
    <row r="2437" spans="1:8" x14ac:dyDescent="0.25">
      <c r="A2437" s="1">
        <v>2436</v>
      </c>
      <c r="B2437" s="3">
        <v>153012</v>
      </c>
      <c r="C2437" s="2" t="s">
        <v>1547</v>
      </c>
      <c r="D2437">
        <v>95</v>
      </c>
      <c r="E2437">
        <v>24.2</v>
      </c>
      <c r="F2437">
        <v>48.4</v>
      </c>
      <c r="G2437">
        <v>0</v>
      </c>
      <c r="H2437" t="str">
        <f t="shared" si="38"/>
        <v>INSERT INTO ARTICULO(idarticulo,codigo,descripcion,idmarca,precio,costo,reorden) values(2436,'153012','RODILLO EXITO 9" LISO DOMESTICO',95,24.2,48.4,0);</v>
      </c>
    </row>
    <row r="2438" spans="1:8" x14ac:dyDescent="0.25">
      <c r="A2438" s="1">
        <v>2437</v>
      </c>
      <c r="B2438" s="3" t="s">
        <v>2715</v>
      </c>
      <c r="C2438" s="2" t="s">
        <v>1548</v>
      </c>
      <c r="D2438">
        <v>95</v>
      </c>
      <c r="E2438">
        <v>26.9</v>
      </c>
      <c r="F2438">
        <v>53.8</v>
      </c>
      <c r="G2438">
        <v>0</v>
      </c>
      <c r="H2438" t="str">
        <f t="shared" si="38"/>
        <v>INSERT INTO ARTICULO(idarticulo,codigo,descripcion,idmarca,precio,costo,reorden) values(2437,'THINCOM1','LITRO DE THINER COMEX',95,26.9,53.8,0);</v>
      </c>
    </row>
    <row r="2439" spans="1:8" x14ac:dyDescent="0.25">
      <c r="A2439" s="1">
        <v>2438</v>
      </c>
      <c r="B2439" s="3" t="s">
        <v>2716</v>
      </c>
      <c r="C2439" s="2" t="s">
        <v>1549</v>
      </c>
      <c r="D2439">
        <v>125</v>
      </c>
      <c r="E2439">
        <v>7</v>
      </c>
      <c r="F2439">
        <v>14</v>
      </c>
      <c r="G2439">
        <v>0</v>
      </c>
      <c r="H2439" t="str">
        <f t="shared" si="38"/>
        <v>INSERT INTO ARTICULO(idarticulo,codigo,descripcion,idmarca,precio,costo,reorden) values(2438,'HS10','ABRAZADERA HS10',125,7,14,0);</v>
      </c>
    </row>
    <row r="2440" spans="1:8" x14ac:dyDescent="0.25">
      <c r="A2440" s="1">
        <v>2439</v>
      </c>
      <c r="B2440" s="3" t="s">
        <v>2717</v>
      </c>
      <c r="C2440" s="2" t="s">
        <v>1550</v>
      </c>
      <c r="D2440">
        <v>125</v>
      </c>
      <c r="E2440">
        <v>255.38630000000001</v>
      </c>
      <c r="F2440">
        <v>383.07940000000002</v>
      </c>
      <c r="G2440">
        <v>0</v>
      </c>
      <c r="H2440" t="str">
        <f t="shared" si="38"/>
        <v>INSERT INTO ARTICULO(idarticulo,codigo,descripcion,idmarca,precio,costo,reorden) values(2439,'VF2S-20MM','CHUMACERA BRIDA 2-T BROWIMG 20MM',125,255.3863,383.0794,0);</v>
      </c>
    </row>
    <row r="2441" spans="1:8" x14ac:dyDescent="0.25">
      <c r="A2441" s="1">
        <v>2440</v>
      </c>
      <c r="B2441" s="3" t="s">
        <v>2718</v>
      </c>
      <c r="C2441" s="2" t="s">
        <v>1551</v>
      </c>
      <c r="D2441">
        <v>112</v>
      </c>
      <c r="E2441">
        <v>221.25</v>
      </c>
      <c r="F2441">
        <v>331.875</v>
      </c>
      <c r="G2441">
        <v>0</v>
      </c>
      <c r="H2441" t="str">
        <f t="shared" si="38"/>
        <v>INSERT INTO ARTICULO(idarticulo,codigo,descripcion,idmarca,precio,costo,reorden) values(2440,'2201.2RS','2201.2RS TV RODAMIENTO DE BOLAS FAG',112,221.25,331.875,0);</v>
      </c>
    </row>
    <row r="2442" spans="1:8" x14ac:dyDescent="0.25">
      <c r="A2442" s="1">
        <v>2441</v>
      </c>
      <c r="B2442" s="3">
        <v>562993</v>
      </c>
      <c r="C2442" s="2" t="s">
        <v>3280</v>
      </c>
      <c r="D2442">
        <v>112</v>
      </c>
      <c r="E2442">
        <v>43.05</v>
      </c>
      <c r="F2442">
        <v>86.1</v>
      </c>
      <c r="G2442">
        <v>0</v>
      </c>
      <c r="H2442" t="str">
        <f t="shared" si="38"/>
        <v>INSERT INTO ARTICULO(idarticulo,codigo,descripcion,idmarca,precio,costo,reorden) values(2441,'562993','RETEN 17 X 32 X 7 HMS5 SKF PARA REPARACION DE CHICOTES',112,43.05,86.1,0);</v>
      </c>
    </row>
    <row r="2443" spans="1:8" x14ac:dyDescent="0.25">
      <c r="A2443" s="1">
        <v>2442</v>
      </c>
      <c r="B2443" s="3" t="s">
        <v>2719</v>
      </c>
      <c r="C2443" s="2" t="s">
        <v>1556</v>
      </c>
      <c r="D2443">
        <v>125</v>
      </c>
      <c r="E2443">
        <v>93.148799999999994</v>
      </c>
      <c r="F2443">
        <v>186.29759999999999</v>
      </c>
      <c r="G2443">
        <v>0</v>
      </c>
      <c r="H2443" t="str">
        <f t="shared" si="38"/>
        <v>INSERT INTO ARTICULO(idarticulo,codigo,descripcion,idmarca,precio,costo,reorden) values(2442,'EI044','RECARGA EXTINTOR 1 KG PQS',125,93.1488,186.2976,0);</v>
      </c>
    </row>
    <row r="2444" spans="1:8" x14ac:dyDescent="0.25">
      <c r="A2444" s="1">
        <v>2443</v>
      </c>
      <c r="B2444" s="3" t="s">
        <v>2720</v>
      </c>
      <c r="C2444" s="2" t="s">
        <v>1557</v>
      </c>
      <c r="D2444">
        <v>125</v>
      </c>
      <c r="E2444">
        <v>42.2</v>
      </c>
      <c r="F2444">
        <v>84.4</v>
      </c>
      <c r="G2444">
        <v>0</v>
      </c>
      <c r="H2444" t="str">
        <f t="shared" si="38"/>
        <v>INSERT INTO ARTICULO(idarticulo,codigo,descripcion,idmarca,precio,costo,reorden) values(2443,'EI100','MANOMETRO 1.2 CERTIFICADO EXTINTOR',125,42.2,84.4,0);</v>
      </c>
    </row>
    <row r="2445" spans="1:8" x14ac:dyDescent="0.25">
      <c r="A2445" s="1">
        <v>2444</v>
      </c>
      <c r="B2445" s="3" t="s">
        <v>2721</v>
      </c>
      <c r="C2445" s="2" t="s">
        <v>1558</v>
      </c>
      <c r="D2445">
        <v>125</v>
      </c>
      <c r="E2445">
        <v>2.1191</v>
      </c>
      <c r="F2445">
        <v>4.2382</v>
      </c>
      <c r="G2445">
        <v>0</v>
      </c>
      <c r="H2445" t="str">
        <f t="shared" si="38"/>
        <v>INSERT INTO ARTICULO(idarticulo,codigo,descripcion,idmarca,precio,costo,reorden) values(2444,'EI091','ORING DE 3/4 PARA EXTINTOR',125,2.1191,4.2382,0);</v>
      </c>
    </row>
    <row r="2446" spans="1:8" x14ac:dyDescent="0.25">
      <c r="A2446" s="1">
        <v>2445</v>
      </c>
      <c r="B2446" s="3">
        <v>27014</v>
      </c>
      <c r="C2446" s="2" t="s">
        <v>3284</v>
      </c>
      <c r="D2446">
        <v>125</v>
      </c>
      <c r="E2446">
        <v>65.739999999999995</v>
      </c>
      <c r="F2446">
        <v>131.47999999999999</v>
      </c>
      <c r="G2446">
        <v>0</v>
      </c>
      <c r="H2446" t="str">
        <f t="shared" si="38"/>
        <v>INSERT INTO ARTICULO(idarticulo,codigo,descripcion,idmarca,precio,costo,reorden) values(2445,'27014','ACEITE MOTORCRAFT 5W20 SYNTETHIC BLEND',125,65.74,131.48,0);</v>
      </c>
    </row>
    <row r="2447" spans="1:8" x14ac:dyDescent="0.25">
      <c r="A2447" s="1">
        <v>2446</v>
      </c>
      <c r="B2447" s="3">
        <v>37207</v>
      </c>
      <c r="C2447" s="2" t="s">
        <v>1559</v>
      </c>
      <c r="D2447">
        <v>125</v>
      </c>
      <c r="E2447">
        <v>303.87</v>
      </c>
      <c r="F2447">
        <v>395.03100000000001</v>
      </c>
      <c r="G2447">
        <v>0</v>
      </c>
      <c r="H2447" t="str">
        <f t="shared" si="38"/>
        <v>INSERT INTO ARTICULO(idarticulo,codigo,descripcion,idmarca,precio,costo,reorden) values(2446,'37207','ACEITE MOTORCRAFT 5W20 SYNTETHIC BLEND 4.7 LITROS P/NISSAN',125,303.87,395.031,0);</v>
      </c>
    </row>
    <row r="2448" spans="1:8" x14ac:dyDescent="0.25">
      <c r="A2448" s="1">
        <v>2447</v>
      </c>
      <c r="B2448" s="3" t="s">
        <v>2722</v>
      </c>
      <c r="C2448" s="2" t="s">
        <v>1560</v>
      </c>
      <c r="D2448">
        <v>125</v>
      </c>
      <c r="E2448">
        <v>75.7</v>
      </c>
      <c r="F2448">
        <v>151.4</v>
      </c>
      <c r="G2448">
        <v>0</v>
      </c>
      <c r="H2448" t="str">
        <f t="shared" si="38"/>
        <v>INSERT INTO ARTICULO(idarticulo,codigo,descripcion,idmarca,precio,costo,reorden) values(2447,'GC490A','FILTRO DE AIRE RAM 02 12 GC',125,75.7,151.4,0);</v>
      </c>
    </row>
    <row r="2449" spans="1:8" x14ac:dyDescent="0.25">
      <c r="A2449" s="1">
        <v>2448</v>
      </c>
      <c r="B2449" s="3" t="s">
        <v>2723</v>
      </c>
      <c r="C2449" s="2" t="s">
        <v>3286</v>
      </c>
      <c r="D2449">
        <v>125</v>
      </c>
      <c r="E2449">
        <v>23.08</v>
      </c>
      <c r="F2449">
        <v>46.16</v>
      </c>
      <c r="G2449">
        <v>0</v>
      </c>
      <c r="H2449" t="str">
        <f t="shared" si="38"/>
        <v>INSERT INTO ARTICULO(idarticulo,codigo,descripcion,idmarca,precio,costo,reorden) values(2448,'LZTR4A-11','BUJIA NGK NORMAL STRATUS 01 04',125,23.08,46.16,0);</v>
      </c>
    </row>
    <row r="2450" spans="1:8" x14ac:dyDescent="0.25">
      <c r="A2450" s="1">
        <v>2449</v>
      </c>
      <c r="B2450" s="3" t="s">
        <v>2724</v>
      </c>
      <c r="C2450" s="2" t="s">
        <v>1561</v>
      </c>
      <c r="D2450">
        <v>125</v>
      </c>
      <c r="E2450">
        <v>1.61</v>
      </c>
      <c r="F2450">
        <v>3.22</v>
      </c>
      <c r="G2450">
        <v>0</v>
      </c>
      <c r="H2450" t="str">
        <f t="shared" si="38"/>
        <v>INSERT INTO ARTICULO(idarticulo,codigo,descripcion,idmarca,precio,costo,reorden) values(2449,'THM880','TORNILLO HEXAGONAL MM8 X 80',125,1.61,3.22,0);</v>
      </c>
    </row>
    <row r="2451" spans="1:8" x14ac:dyDescent="0.25">
      <c r="A2451" s="1">
        <v>2450</v>
      </c>
      <c r="B2451" s="3" t="s">
        <v>2725</v>
      </c>
      <c r="C2451" s="2" t="s">
        <v>1562</v>
      </c>
      <c r="D2451">
        <v>125</v>
      </c>
      <c r="E2451">
        <v>3.98</v>
      </c>
      <c r="F2451">
        <v>7.96</v>
      </c>
      <c r="G2451">
        <v>0</v>
      </c>
      <c r="H2451" t="str">
        <f t="shared" si="38"/>
        <v>INSERT INTO ARTICULO(idarticulo,codigo,descripcion,idmarca,precio,costo,reorden) values(2450,'T5C7164','TORNILLO G-5 NC 7/16 X 4',125,3.98,7.96,0);</v>
      </c>
    </row>
    <row r="2452" spans="1:8" x14ac:dyDescent="0.25">
      <c r="A2452" s="1">
        <v>2451</v>
      </c>
      <c r="B2452" s="3" t="s">
        <v>2726</v>
      </c>
      <c r="C2452" s="2" t="s">
        <v>1563</v>
      </c>
      <c r="D2452">
        <v>125</v>
      </c>
      <c r="E2452">
        <v>0.64</v>
      </c>
      <c r="F2452">
        <v>1.28</v>
      </c>
      <c r="G2452">
        <v>0</v>
      </c>
      <c r="H2452" t="str">
        <f t="shared" si="38"/>
        <v>INSERT INTO ARTICULO(idarticulo,codigo,descripcion,idmarca,precio,costo,reorden) values(2451,'TCALC716','TUERCA LIVIANA 7/16 - 14 NC',125,0.64,1.28,0);</v>
      </c>
    </row>
    <row r="2453" spans="1:8" x14ac:dyDescent="0.25">
      <c r="A2453" s="1">
        <v>2452</v>
      </c>
      <c r="B2453" s="3">
        <v>101126</v>
      </c>
      <c r="C2453" s="2" t="s">
        <v>1564</v>
      </c>
      <c r="D2453">
        <v>125</v>
      </c>
      <c r="E2453">
        <v>5</v>
      </c>
      <c r="F2453">
        <v>10</v>
      </c>
      <c r="G2453">
        <v>0</v>
      </c>
      <c r="H2453" t="str">
        <f t="shared" si="38"/>
        <v>INSERT INTO ARTICULO(idarticulo,codigo,descripcion,idmarca,precio,costo,reorden) values(2452,'101126','APAGADOR TIPO QUINCIÑO ECONOMICO',125,5,10,0);</v>
      </c>
    </row>
    <row r="2454" spans="1:8" x14ac:dyDescent="0.25">
      <c r="A2454" s="1">
        <v>2453</v>
      </c>
      <c r="B2454" s="3">
        <v>101121</v>
      </c>
      <c r="C2454" s="2" t="s">
        <v>1565</v>
      </c>
      <c r="D2454">
        <v>125</v>
      </c>
      <c r="E2454">
        <v>30.7</v>
      </c>
      <c r="F2454">
        <v>61.4</v>
      </c>
      <c r="G2454">
        <v>0</v>
      </c>
      <c r="H2454" t="str">
        <f t="shared" si="38"/>
        <v>INSERT INTO ARTICULO(idarticulo,codigo,descripcion,idmarca,precio,costo,reorden) values(2453,'101121','CONTACTO SENCILLO QUINCIÑO TRADICIONAL',125,30.7,61.4,0);</v>
      </c>
    </row>
    <row r="2455" spans="1:8" x14ac:dyDescent="0.25">
      <c r="A2455" s="1">
        <v>2454</v>
      </c>
      <c r="B2455" s="3" t="s">
        <v>2727</v>
      </c>
      <c r="C2455" s="2" t="s">
        <v>3322</v>
      </c>
      <c r="D2455">
        <v>39</v>
      </c>
      <c r="E2455">
        <v>778.5</v>
      </c>
      <c r="F2455">
        <v>1012.05</v>
      </c>
      <c r="G2455">
        <v>0</v>
      </c>
      <c r="H2455" t="str">
        <f t="shared" si="38"/>
        <v>INSERT INTO ARTICULO(idarticulo,codigo,descripcion,idmarca,precio,costo,reorden) values(2454,'3KHPEZ','BY PASS PULSAR R3KHPEZ PULSAR 4000 PSI',39,778.5,1012.05,0);</v>
      </c>
    </row>
    <row r="2456" spans="1:8" x14ac:dyDescent="0.25">
      <c r="A2456" s="1">
        <v>2455</v>
      </c>
      <c r="B2456" s="3" t="s">
        <v>2728</v>
      </c>
      <c r="C2456" s="2" t="s">
        <v>1567</v>
      </c>
      <c r="D2456">
        <v>43</v>
      </c>
      <c r="E2456">
        <v>285.89890000000003</v>
      </c>
      <c r="F2456">
        <v>428.84829999999999</v>
      </c>
      <c r="G2456">
        <v>0</v>
      </c>
      <c r="H2456" t="str">
        <f t="shared" si="38"/>
        <v>INSERT INTO ARTICULO(idarticulo,codigo,descripcion,idmarca,precio,costo,reorden) values(2455,'GN39232','CABLE EMERGENCY DOWN',43,285.8989,428.8483,0);</v>
      </c>
    </row>
    <row r="2457" spans="1:8" x14ac:dyDescent="0.25">
      <c r="A2457" s="1">
        <v>2456</v>
      </c>
      <c r="B2457" s="3" t="s">
        <v>2729</v>
      </c>
      <c r="C2457" s="2" t="s">
        <v>1568</v>
      </c>
      <c r="D2457">
        <v>43</v>
      </c>
      <c r="E2457">
        <v>6575.6767</v>
      </c>
      <c r="F2457">
        <v>8548.3796999999995</v>
      </c>
      <c r="G2457">
        <v>0</v>
      </c>
      <c r="H2457" t="str">
        <f t="shared" si="38"/>
        <v>INSERT INTO ARTICULO(idarticulo,codigo,descripcion,idmarca,precio,costo,reorden) values(2456,'GN105739','CHARGER SIGNET HB600',43,6575.6767,8548.3797,0);</v>
      </c>
    </row>
    <row r="2458" spans="1:8" x14ac:dyDescent="0.25">
      <c r="A2458" s="1">
        <v>2457</v>
      </c>
      <c r="B2458" s="3" t="s">
        <v>2730</v>
      </c>
      <c r="C2458" s="2" t="s">
        <v>1569</v>
      </c>
      <c r="D2458">
        <v>43</v>
      </c>
      <c r="E2458">
        <v>422.92750000000001</v>
      </c>
      <c r="F2458">
        <v>549.8057</v>
      </c>
      <c r="G2458">
        <v>0</v>
      </c>
      <c r="H2458" t="str">
        <f t="shared" si="38"/>
        <v>INSERT INTO ARTICULO(idarticulo,codigo,descripcion,idmarca,precio,costo,reorden) values(2457,'EW56704','STROBLE ML2',43,422.9275,549.8057,0);</v>
      </c>
    </row>
    <row r="2459" spans="1:8" x14ac:dyDescent="0.25">
      <c r="A2459" s="1">
        <v>2458</v>
      </c>
      <c r="B2459" s="3">
        <v>1010</v>
      </c>
      <c r="C2459" s="2" t="s">
        <v>1570</v>
      </c>
      <c r="D2459">
        <v>125</v>
      </c>
      <c r="E2459">
        <v>32</v>
      </c>
      <c r="F2459">
        <v>64</v>
      </c>
      <c r="G2459">
        <v>0</v>
      </c>
      <c r="H2459" t="str">
        <f t="shared" si="38"/>
        <v>INSERT INTO ARTICULO(idarticulo,codigo,descripcion,idmarca,precio,costo,reorden) values(2458,'1010','CHALECO DE MALLA C/REFLEJANTE',125,32,64,0);</v>
      </c>
    </row>
    <row r="2460" spans="1:8" x14ac:dyDescent="0.25">
      <c r="A2460" s="1">
        <v>2459</v>
      </c>
      <c r="B2460" s="3">
        <v>1010</v>
      </c>
      <c r="C2460" s="2" t="s">
        <v>1570</v>
      </c>
      <c r="D2460">
        <v>125</v>
      </c>
      <c r="E2460">
        <v>32</v>
      </c>
      <c r="F2460">
        <v>64</v>
      </c>
      <c r="G2460">
        <v>0</v>
      </c>
      <c r="H2460" t="str">
        <f t="shared" si="38"/>
        <v>INSERT INTO ARTICULO(idarticulo,codigo,descripcion,idmarca,precio,costo,reorden) values(2459,'1010','CHALECO DE MALLA C/REFLEJANTE',125,32,64,0);</v>
      </c>
    </row>
    <row r="2461" spans="1:8" x14ac:dyDescent="0.25">
      <c r="A2461" s="1">
        <v>2460</v>
      </c>
      <c r="B2461" s="3">
        <v>1020</v>
      </c>
      <c r="C2461" s="2" t="s">
        <v>1571</v>
      </c>
      <c r="D2461">
        <v>125</v>
      </c>
      <c r="E2461">
        <v>68</v>
      </c>
      <c r="F2461">
        <v>136</v>
      </c>
      <c r="G2461">
        <v>0</v>
      </c>
      <c r="H2461" t="str">
        <f t="shared" si="38"/>
        <v>INSERT INTO ARTICULO(idarticulo,codigo,descripcion,idmarca,precio,costo,reorden) values(2460,'1020','CHALECO NARANJA C/REFLEJANTE POLIESTER',125,68,136,0);</v>
      </c>
    </row>
    <row r="2462" spans="1:8" x14ac:dyDescent="0.25">
      <c r="A2462" s="1">
        <v>2461</v>
      </c>
      <c r="B2462" s="3">
        <v>1020</v>
      </c>
      <c r="C2462" s="2" t="s">
        <v>1571</v>
      </c>
      <c r="D2462">
        <v>125</v>
      </c>
      <c r="E2462">
        <v>68</v>
      </c>
      <c r="F2462">
        <v>136</v>
      </c>
      <c r="G2462">
        <v>0</v>
      </c>
      <c r="H2462" t="str">
        <f t="shared" si="38"/>
        <v>INSERT INTO ARTICULO(idarticulo,codigo,descripcion,idmarca,precio,costo,reorden) values(2461,'1020','CHALECO NARANJA C/REFLEJANTE POLIESTER',125,68,136,0);</v>
      </c>
    </row>
    <row r="2463" spans="1:8" x14ac:dyDescent="0.25">
      <c r="A2463" s="1">
        <v>2462</v>
      </c>
      <c r="B2463" s="3">
        <v>2040</v>
      </c>
      <c r="C2463" s="2" t="s">
        <v>3289</v>
      </c>
      <c r="D2463">
        <v>125</v>
      </c>
      <c r="E2463">
        <v>180</v>
      </c>
      <c r="F2463">
        <v>270</v>
      </c>
      <c r="G2463">
        <v>0</v>
      </c>
      <c r="H2463" t="str">
        <f t="shared" si="38"/>
        <v>INSERT INTO ARTICULO(idarticulo,codigo,descripcion,idmarca,precio,costo,reorden) values(2462,'2040','CHALECO BRIGADISTA AZUL JYRSA',125,180,270,0);</v>
      </c>
    </row>
    <row r="2464" spans="1:8" x14ac:dyDescent="0.25">
      <c r="A2464" s="1">
        <v>2463</v>
      </c>
      <c r="B2464" s="3">
        <v>2040</v>
      </c>
      <c r="C2464" s="2" t="s">
        <v>3289</v>
      </c>
      <c r="D2464">
        <v>125</v>
      </c>
      <c r="E2464">
        <v>180</v>
      </c>
      <c r="F2464">
        <v>270</v>
      </c>
      <c r="G2464">
        <v>0</v>
      </c>
      <c r="H2464" t="str">
        <f t="shared" si="38"/>
        <v>INSERT INTO ARTICULO(idarticulo,codigo,descripcion,idmarca,precio,costo,reorden) values(2463,'2040','CHALECO BRIGADISTA AZUL JYRSA',125,180,270,0);</v>
      </c>
    </row>
    <row r="2465" spans="1:8" x14ac:dyDescent="0.25">
      <c r="A2465" s="1">
        <v>2464</v>
      </c>
      <c r="B2465" s="3" t="s">
        <v>2731</v>
      </c>
      <c r="C2465" s="2" t="s">
        <v>1572</v>
      </c>
      <c r="D2465">
        <v>125</v>
      </c>
      <c r="E2465">
        <v>11.5</v>
      </c>
      <c r="F2465">
        <v>23</v>
      </c>
      <c r="G2465">
        <v>0</v>
      </c>
      <c r="H2465" t="str">
        <f t="shared" si="38"/>
        <v>INSERT INTO ARTICULO(idarticulo,codigo,descripcion,idmarca,precio,costo,reorden) values(2464,'CL112','LENTE CREWS CHECK LITE OBSCURO',125,11.5,23,0);</v>
      </c>
    </row>
    <row r="2466" spans="1:8" x14ac:dyDescent="0.25">
      <c r="A2466" s="1">
        <v>2465</v>
      </c>
      <c r="B2466" s="3" t="s">
        <v>2732</v>
      </c>
      <c r="C2466" s="2" t="s">
        <v>1573</v>
      </c>
      <c r="D2466">
        <v>125</v>
      </c>
      <c r="E2466">
        <v>11.5</v>
      </c>
      <c r="F2466">
        <v>23</v>
      </c>
      <c r="G2466">
        <v>0</v>
      </c>
      <c r="H2466" t="str">
        <f t="shared" si="38"/>
        <v>INSERT INTO ARTICULO(idarticulo,codigo,descripcion,idmarca,precio,costo,reorden) values(2465,'CL110','LENTE CREWS CHECK LITE CLARO',125,11.5,23,0);</v>
      </c>
    </row>
    <row r="2467" spans="1:8" x14ac:dyDescent="0.25">
      <c r="A2467" s="1">
        <v>2466</v>
      </c>
      <c r="B2467" s="3">
        <v>1000</v>
      </c>
      <c r="C2467" s="2" t="s">
        <v>1574</v>
      </c>
      <c r="D2467">
        <v>125</v>
      </c>
      <c r="E2467">
        <v>41</v>
      </c>
      <c r="F2467">
        <v>82</v>
      </c>
      <c r="G2467">
        <v>0</v>
      </c>
      <c r="H2467" t="str">
        <f t="shared" si="38"/>
        <v>INSERT INTO ARTICULO(idarticulo,codigo,descripcion,idmarca,precio,costo,reorden) values(2466,'1000','CASCO SUSPENCION INTERVALOS NA PRONOSA',125,41,82,0);</v>
      </c>
    </row>
    <row r="2468" spans="1:8" x14ac:dyDescent="0.25">
      <c r="A2468" s="1">
        <v>2467</v>
      </c>
      <c r="B2468" s="3">
        <v>1000</v>
      </c>
      <c r="C2468" s="2" t="s">
        <v>1574</v>
      </c>
      <c r="D2468">
        <v>125</v>
      </c>
      <c r="E2468">
        <v>41</v>
      </c>
      <c r="F2468">
        <v>82</v>
      </c>
      <c r="G2468">
        <v>0</v>
      </c>
      <c r="H2468" t="str">
        <f t="shared" si="38"/>
        <v>INSERT INTO ARTICULO(idarticulo,codigo,descripcion,idmarca,precio,costo,reorden) values(2467,'1000','CASCO SUSPENCION INTERVALOS NA PRONOSA',125,41,82,0);</v>
      </c>
    </row>
    <row r="2469" spans="1:8" x14ac:dyDescent="0.25">
      <c r="A2469" s="1">
        <v>2468</v>
      </c>
      <c r="B2469" s="3" t="s">
        <v>2733</v>
      </c>
      <c r="C2469" s="2" t="s">
        <v>1575</v>
      </c>
      <c r="D2469">
        <v>2</v>
      </c>
      <c r="E2469">
        <v>155</v>
      </c>
      <c r="F2469">
        <v>232.5</v>
      </c>
      <c r="G2469">
        <v>0</v>
      </c>
      <c r="H2469" t="str">
        <f t="shared" si="38"/>
        <v>INSERT INTO ARTICULO(idarticulo,codigo,descripcion,idmarca,precio,costo,reorden) values(2468,'12DEWALT','CABLE DE ALIMENTACION MILWAUKEE (DEWALT) CAL. 16-2',2,155,232.5,0);</v>
      </c>
    </row>
    <row r="2470" spans="1:8" x14ac:dyDescent="0.25">
      <c r="A2470" s="1">
        <v>2469</v>
      </c>
      <c r="B2470" s="3" t="s">
        <v>2734</v>
      </c>
      <c r="C2470" s="2" t="s">
        <v>1576</v>
      </c>
      <c r="D2470">
        <v>125</v>
      </c>
      <c r="E2470">
        <v>50</v>
      </c>
      <c r="F2470">
        <v>100</v>
      </c>
      <c r="G2470">
        <v>0</v>
      </c>
      <c r="H2470" t="str">
        <f t="shared" si="38"/>
        <v>INSERT INTO ARTICULO(idarticulo,codigo,descripcion,idmarca,precio,costo,reorden) values(2469,'CMR6A','BUJIA NGK CMR6A (GX35)',125,50,100,0);</v>
      </c>
    </row>
    <row r="2471" spans="1:8" x14ac:dyDescent="0.25">
      <c r="A2471" s="1">
        <v>2470</v>
      </c>
      <c r="B2471" s="3">
        <v>855</v>
      </c>
      <c r="C2471" s="2" t="s">
        <v>3323</v>
      </c>
      <c r="D2471">
        <v>18</v>
      </c>
      <c r="E2471">
        <v>13.94</v>
      </c>
      <c r="F2471">
        <v>27.88</v>
      </c>
      <c r="G2471">
        <v>0</v>
      </c>
      <c r="H2471" t="str">
        <f t="shared" si="38"/>
        <v>INSERT INTO ARTICULO(idarticulo,codigo,descripcion,idmarca,precio,costo,reorden) values(2470,'855','SPRING CLUTCH .156 X 5.375 X .025',18,13.94,27.88,0);</v>
      </c>
    </row>
    <row r="2472" spans="1:8" x14ac:dyDescent="0.25">
      <c r="A2472" s="1">
        <v>2471</v>
      </c>
      <c r="B2472" s="3">
        <v>855</v>
      </c>
      <c r="C2472" s="2" t="s">
        <v>1578</v>
      </c>
      <c r="D2472">
        <v>18</v>
      </c>
      <c r="E2472">
        <v>13.94</v>
      </c>
      <c r="F2472">
        <v>27.88</v>
      </c>
      <c r="G2472">
        <v>0</v>
      </c>
      <c r="H2472" t="str">
        <f t="shared" si="38"/>
        <v>INSERT INTO ARTICULO(idarticulo,codigo,descripcion,idmarca,precio,costo,reorden) values(2471,'855','SPRING, CLUTCH .156 X 5.375 X .025',18,13.94,27.88,0);</v>
      </c>
    </row>
    <row r="2473" spans="1:8" x14ac:dyDescent="0.25">
      <c r="A2473" s="1">
        <v>2472</v>
      </c>
      <c r="B2473" s="3" t="s">
        <v>2735</v>
      </c>
      <c r="C2473" s="2" t="s">
        <v>1579</v>
      </c>
      <c r="D2473">
        <v>106</v>
      </c>
      <c r="E2473">
        <v>3</v>
      </c>
      <c r="F2473">
        <v>6</v>
      </c>
      <c r="G2473">
        <v>0</v>
      </c>
      <c r="H2473" t="str">
        <f t="shared" si="38"/>
        <v>INSERT INTO ARTICULO(idarticulo,codigo,descripcion,idmarca,precio,costo,reorden) values(2472,'26364/168F','FINE REGULATION SPRING P/GEN 3500WATTS',106,3,6,0);</v>
      </c>
    </row>
    <row r="2474" spans="1:8" x14ac:dyDescent="0.25">
      <c r="A2474" s="1">
        <v>2473</v>
      </c>
      <c r="B2474" s="3" t="s">
        <v>2736</v>
      </c>
      <c r="C2474" s="2" t="s">
        <v>1580</v>
      </c>
      <c r="D2474">
        <v>125</v>
      </c>
      <c r="E2474">
        <v>159</v>
      </c>
      <c r="F2474">
        <v>238.5</v>
      </c>
      <c r="G2474">
        <v>0</v>
      </c>
      <c r="H2474" t="str">
        <f t="shared" si="38"/>
        <v>INSERT INTO ARTICULO(idarticulo,codigo,descripcion,idmarca,precio,costo,reorden) values(2473,'LOC49520','LOCTITE 495 20 GR ADHESIVO INSTANTANEO SUPER BONDER',125,159,238.5,0);</v>
      </c>
    </row>
    <row r="2475" spans="1:8" x14ac:dyDescent="0.25">
      <c r="A2475" s="1">
        <v>2474</v>
      </c>
      <c r="B2475" s="3" t="s">
        <v>2737</v>
      </c>
      <c r="C2475" s="2" t="s">
        <v>1581</v>
      </c>
      <c r="D2475">
        <v>139</v>
      </c>
      <c r="E2475">
        <v>936.38</v>
      </c>
      <c r="F2475">
        <v>1217.2940000000001</v>
      </c>
      <c r="G2475">
        <v>0</v>
      </c>
      <c r="H2475" t="str">
        <f t="shared" si="38"/>
        <v>INSERT INTO ARTICULO(idarticulo,codigo,descripcion,idmarca,precio,costo,reorden) values(2474,'JHORE66153','BOMBA CEBADORA',139,936.38,1217.294,0);</v>
      </c>
    </row>
    <row r="2476" spans="1:8" x14ac:dyDescent="0.25">
      <c r="A2476" s="1">
        <v>2475</v>
      </c>
      <c r="B2476" s="3" t="s">
        <v>2738</v>
      </c>
      <c r="C2476" s="2" t="s">
        <v>1582</v>
      </c>
      <c r="D2476">
        <v>125</v>
      </c>
      <c r="E2476">
        <v>105.29</v>
      </c>
      <c r="F2476">
        <v>157.935</v>
      </c>
      <c r="G2476">
        <v>0</v>
      </c>
      <c r="H2476" t="str">
        <f t="shared" si="38"/>
        <v>INSERT INTO ARTICULO(idarticulo,codigo,descripcion,idmarca,precio,costo,reorden) values(2475,'9XW398114016','CEPILLOS LIMPIAPARABRISAS HELLA 16" 2 PIEZAS',125,105.29,157.935,0);</v>
      </c>
    </row>
    <row r="2477" spans="1:8" x14ac:dyDescent="0.25">
      <c r="A2477" s="1">
        <v>2476</v>
      </c>
      <c r="B2477" s="3" t="s">
        <v>2739</v>
      </c>
      <c r="C2477" s="2" t="s">
        <v>1583</v>
      </c>
      <c r="D2477">
        <v>133</v>
      </c>
      <c r="E2477">
        <v>175</v>
      </c>
      <c r="F2477">
        <v>262.5</v>
      </c>
      <c r="G2477">
        <v>0</v>
      </c>
      <c r="H2477" t="str">
        <f t="shared" si="38"/>
        <v>INSERT INTO ARTICULO(idarticulo,codigo,descripcion,idmarca,precio,costo,reorden) values(2476,'BF7644','FILTRO D DIESEL FF-5272 BF-7644',133,175,262.5,0);</v>
      </c>
    </row>
    <row r="2478" spans="1:8" x14ac:dyDescent="0.25">
      <c r="A2478" s="1">
        <v>2477</v>
      </c>
      <c r="B2478" s="3" t="s">
        <v>2740</v>
      </c>
      <c r="C2478" s="2" t="s">
        <v>1584</v>
      </c>
      <c r="D2478">
        <v>176</v>
      </c>
      <c r="E2478">
        <v>94.83</v>
      </c>
      <c r="F2478">
        <v>189.66</v>
      </c>
      <c r="G2478">
        <v>0</v>
      </c>
      <c r="H2478" t="str">
        <f t="shared" si="38"/>
        <v>INSERT INTO ARTICULO(idarticulo,codigo,descripcion,idmarca,precio,costo,reorden) values(2477,'B55','BANDA PARA REVOLVEDORA CIPSA',176,94.83,189.66,0);</v>
      </c>
    </row>
    <row r="2479" spans="1:8" x14ac:dyDescent="0.25">
      <c r="A2479" s="1">
        <v>2478</v>
      </c>
      <c r="B2479" s="3" t="s">
        <v>2741</v>
      </c>
      <c r="C2479" s="2" t="s">
        <v>1585</v>
      </c>
      <c r="D2479">
        <v>133</v>
      </c>
      <c r="E2479">
        <v>295</v>
      </c>
      <c r="F2479">
        <v>442.5</v>
      </c>
      <c r="G2479">
        <v>0</v>
      </c>
      <c r="H2479" t="str">
        <f t="shared" si="38"/>
        <v>INSERT INTO ARTICULO(idarticulo,codigo,descripcion,idmarca,precio,costo,reorden) values(2478,'MF7446SY','FILTRO DE AIRE AF-804M SECUNDARIO',133,295,442.5,0);</v>
      </c>
    </row>
    <row r="2480" spans="1:8" x14ac:dyDescent="0.25">
      <c r="A2480" s="1">
        <v>2479</v>
      </c>
      <c r="B2480" s="3" t="s">
        <v>2742</v>
      </c>
      <c r="C2480" s="2" t="s">
        <v>3290</v>
      </c>
      <c r="D2480">
        <v>125</v>
      </c>
      <c r="E2480">
        <v>30</v>
      </c>
      <c r="F2480">
        <v>60</v>
      </c>
      <c r="G2480">
        <v>0</v>
      </c>
      <c r="H2480" t="str">
        <f t="shared" si="38"/>
        <v>INSERT INTO ARTICULO(idarticulo,codigo,descripcion,idmarca,precio,costo,reorden) values(2479,'LIMPVIDRIOS','LIMPIA VIDRIOS CHICO MANGO DE PLASTICO NEGRO',125,30,60,0);</v>
      </c>
    </row>
    <row r="2481" spans="1:8" x14ac:dyDescent="0.25">
      <c r="A2481" s="1">
        <v>2480</v>
      </c>
      <c r="B2481" s="3">
        <v>4026891</v>
      </c>
      <c r="C2481" s="2" t="s">
        <v>1586</v>
      </c>
      <c r="D2481">
        <v>125</v>
      </c>
      <c r="E2481">
        <v>91.35</v>
      </c>
      <c r="F2481">
        <v>182.7</v>
      </c>
      <c r="G2481">
        <v>0</v>
      </c>
      <c r="H2481" t="str">
        <f t="shared" si="38"/>
        <v>INSERT INTO ARTICULO(idarticulo,codigo,descripcion,idmarca,precio,costo,reorden) values(2480,'4026891','SUJETACABLE WL8025 BLANCO 18" X 4.8 MM REF(50 PZAS)',125,91.35,182.7,0);</v>
      </c>
    </row>
    <row r="2482" spans="1:8" x14ac:dyDescent="0.25">
      <c r="A2482" s="1">
        <v>2481</v>
      </c>
      <c r="B2482" s="3" t="s">
        <v>2743</v>
      </c>
      <c r="C2482" s="2" t="s">
        <v>1587</v>
      </c>
      <c r="D2482">
        <v>125</v>
      </c>
      <c r="E2482">
        <v>36</v>
      </c>
      <c r="F2482">
        <v>72</v>
      </c>
      <c r="G2482">
        <v>0</v>
      </c>
      <c r="H2482" t="str">
        <f t="shared" si="38"/>
        <v>INSERT INTO ARTICULO(idarticulo,codigo,descripcion,idmarca,precio,costo,reorden) values(2481,'PINTSFNM','PINTURA SPRAY FOSFO NARANJA GENERAL PAINT 400 ML',125,36,72,0);</v>
      </c>
    </row>
    <row r="2483" spans="1:8" x14ac:dyDescent="0.25">
      <c r="A2483" s="1">
        <v>2482</v>
      </c>
      <c r="B2483" s="3" t="s">
        <v>2744</v>
      </c>
      <c r="C2483" s="2" t="s">
        <v>1588</v>
      </c>
      <c r="D2483">
        <v>125</v>
      </c>
      <c r="E2483">
        <v>685</v>
      </c>
      <c r="F2483">
        <v>890.5</v>
      </c>
      <c r="G2483">
        <v>0</v>
      </c>
      <c r="H2483" t="str">
        <f t="shared" si="38"/>
        <v>INSERT INTO ARTICULO(idarticulo,codigo,descripcion,idmarca,precio,costo,reorden) values(2482,'U7-014','RIN NISSAN USADO',125,685,890.5,0);</v>
      </c>
    </row>
    <row r="2484" spans="1:8" x14ac:dyDescent="0.25">
      <c r="A2484" s="1">
        <v>2483</v>
      </c>
      <c r="B2484" s="3">
        <v>1607014130</v>
      </c>
      <c r="C2484" s="2" t="s">
        <v>1589</v>
      </c>
      <c r="D2484">
        <v>1</v>
      </c>
      <c r="E2484">
        <v>95</v>
      </c>
      <c r="F2484">
        <v>190</v>
      </c>
      <c r="G2484">
        <v>0</v>
      </c>
      <c r="H2484" t="str">
        <f t="shared" si="38"/>
        <v>INSERT INTO ARTICULO(idarticulo,codigo,descripcion,idmarca,precio,costo,reorden) values(2483,'1607014130','CARBONES BOSCH 1607014130 P/1752',1,95,190,0);</v>
      </c>
    </row>
    <row r="2485" spans="1:8" x14ac:dyDescent="0.25">
      <c r="A2485" s="1">
        <v>2484</v>
      </c>
      <c r="B2485" s="3" t="s">
        <v>2745</v>
      </c>
      <c r="C2485" s="2" t="s">
        <v>1590</v>
      </c>
      <c r="D2485">
        <v>125</v>
      </c>
      <c r="E2485">
        <v>53.21</v>
      </c>
      <c r="F2485">
        <v>106.42</v>
      </c>
      <c r="G2485">
        <v>0</v>
      </c>
      <c r="H2485" t="str">
        <f t="shared" si="38"/>
        <v>INSERT INTO ARTICULO(idarticulo,codigo,descripcion,idmarca,precio,costo,reorden) values(2484,'4302T','CEPILLO PBT SWISS -D MEDIO CAFE 4302T',125,53.21,106.42,0);</v>
      </c>
    </row>
    <row r="2486" spans="1:8" x14ac:dyDescent="0.25">
      <c r="A2486" s="1">
        <v>2485</v>
      </c>
      <c r="B2486" s="3" t="s">
        <v>2746</v>
      </c>
      <c r="C2486" s="2" t="s">
        <v>1591</v>
      </c>
      <c r="D2486">
        <v>101</v>
      </c>
      <c r="E2486">
        <v>253.05</v>
      </c>
      <c r="F2486">
        <v>379.57499999999999</v>
      </c>
      <c r="G2486">
        <v>0</v>
      </c>
      <c r="H2486" t="str">
        <f t="shared" si="38"/>
        <v>INSERT INTO ARTICULO(idarticulo,codigo,descripcion,idmarca,precio,costo,reorden) values(2485,'14400-ZOD003','BANDA DE TIEMPO GX 100',101,253.05,379.575,0);</v>
      </c>
    </row>
    <row r="2487" spans="1:8" x14ac:dyDescent="0.25">
      <c r="A2487" s="1">
        <v>2486</v>
      </c>
      <c r="B2487" s="3" t="s">
        <v>2747</v>
      </c>
      <c r="C2487" s="2" t="s">
        <v>1592</v>
      </c>
      <c r="D2487">
        <v>101</v>
      </c>
      <c r="E2487">
        <v>282.18</v>
      </c>
      <c r="F2487">
        <v>423.27</v>
      </c>
      <c r="G2487">
        <v>0</v>
      </c>
      <c r="H2487" t="str">
        <f t="shared" si="38"/>
        <v>INSERT INTO ARTICULO(idarticulo,codigo,descripcion,idmarca,precio,costo,reorden) values(2486,'13010-Z0D-000','JUEGO ANILLOS STANDAR 3 HP GX-100',101,282.18,423.27,0);</v>
      </c>
    </row>
    <row r="2488" spans="1:8" x14ac:dyDescent="0.25">
      <c r="A2488" s="1">
        <v>2487</v>
      </c>
      <c r="B2488" s="3">
        <v>89413</v>
      </c>
      <c r="C2488" s="2" t="s">
        <v>1593</v>
      </c>
      <c r="D2488">
        <v>20</v>
      </c>
      <c r="E2488">
        <v>136.5</v>
      </c>
      <c r="F2488">
        <v>204.75</v>
      </c>
      <c r="G2488">
        <v>0</v>
      </c>
      <c r="H2488" t="str">
        <f t="shared" si="38"/>
        <v>INSERT INTO ARTICULO(idarticulo,codigo,descripcion,idmarca,precio,costo,reorden) values(2487,'89413','RESORTE CLUTCH BAILARINA BS 60 2I',20,136.5,204.75,0);</v>
      </c>
    </row>
    <row r="2489" spans="1:8" x14ac:dyDescent="0.25">
      <c r="A2489" s="1">
        <v>2488</v>
      </c>
      <c r="B2489" s="3">
        <v>178321</v>
      </c>
      <c r="C2489" s="2" t="s">
        <v>1594</v>
      </c>
      <c r="D2489">
        <v>20</v>
      </c>
      <c r="E2489">
        <v>222</v>
      </c>
      <c r="F2489">
        <v>333</v>
      </c>
      <c r="G2489">
        <v>0</v>
      </c>
      <c r="H2489" t="str">
        <f t="shared" si="38"/>
        <v>INSERT INTO ARTICULO(idarticulo,codigo,descripcion,idmarca,precio,costo,reorden) values(2488,'178321','UNION DE CARBURADOR',20,222,333,0);</v>
      </c>
    </row>
    <row r="2490" spans="1:8" x14ac:dyDescent="0.25">
      <c r="A2490" s="1">
        <v>2489</v>
      </c>
      <c r="B2490" s="3">
        <v>22643050</v>
      </c>
      <c r="C2490" s="2" t="s">
        <v>1595</v>
      </c>
      <c r="D2490">
        <v>5</v>
      </c>
      <c r="E2490">
        <v>936.32</v>
      </c>
      <c r="F2490">
        <v>1217.2159999999999</v>
      </c>
      <c r="G2490">
        <v>0</v>
      </c>
      <c r="H2490" t="str">
        <f t="shared" si="38"/>
        <v>INSERT INTO ARTICULO(idarticulo,codigo,descripcion,idmarca,precio,costo,reorden) values(2489,'22643050','CABLE P/4297 MILWAUKEE',5,936.32,1217.216,0);</v>
      </c>
    </row>
    <row r="2491" spans="1:8" x14ac:dyDescent="0.25">
      <c r="A2491" s="1">
        <v>2490</v>
      </c>
      <c r="B2491" s="3" t="s">
        <v>2748</v>
      </c>
      <c r="C2491" s="2" t="s">
        <v>1596</v>
      </c>
      <c r="D2491">
        <v>125</v>
      </c>
      <c r="E2491">
        <v>29.3</v>
      </c>
      <c r="F2491">
        <v>58.6</v>
      </c>
      <c r="G2491">
        <v>0</v>
      </c>
      <c r="H2491" t="str">
        <f t="shared" si="38"/>
        <v>INSERT INTO ARTICULO(idarticulo,codigo,descripcion,idmarca,precio,costo,reorden) values(2490,'LOC833654','LOCTITE 310GR LIMPIADOR DE CARBURADOR 310 GR AEROSOL',125,29.3,58.6,0);</v>
      </c>
    </row>
    <row r="2492" spans="1:8" x14ac:dyDescent="0.25">
      <c r="A2492" s="1">
        <v>2491</v>
      </c>
      <c r="B2492" s="3" t="s">
        <v>2749</v>
      </c>
      <c r="C2492" s="2" t="s">
        <v>1597</v>
      </c>
      <c r="D2492">
        <v>125</v>
      </c>
      <c r="E2492">
        <v>1.43</v>
      </c>
      <c r="F2492">
        <v>2.86</v>
      </c>
      <c r="G2492">
        <v>0</v>
      </c>
      <c r="H2492" t="str">
        <f t="shared" si="38"/>
        <v>INSERT INTO ARTICULO(idarticulo,codigo,descripcion,idmarca,precio,costo,reorden) values(2491,'TER4M612','TORNILLO ESTUFA INOX 6 X 12 MM',125,1.43,2.86,0);</v>
      </c>
    </row>
    <row r="2493" spans="1:8" x14ac:dyDescent="0.25">
      <c r="A2493" s="1">
        <v>2492</v>
      </c>
      <c r="B2493" s="3" t="s">
        <v>2750</v>
      </c>
      <c r="C2493" s="2" t="s">
        <v>1598</v>
      </c>
      <c r="D2493">
        <v>125</v>
      </c>
      <c r="E2493">
        <v>3.06</v>
      </c>
      <c r="F2493">
        <v>6.12</v>
      </c>
      <c r="G2493">
        <v>0</v>
      </c>
      <c r="H2493" t="str">
        <f t="shared" si="38"/>
        <v>INSERT INTO ARTICULO(idarticulo,codigo,descripcion,idmarca,precio,costo,reorden) values(2492,'TCAMC20','TUERCA METRICA 20 MM PASO 2.50 NC',125,3.06,6.12,0);</v>
      </c>
    </row>
    <row r="2494" spans="1:8" x14ac:dyDescent="0.25">
      <c r="A2494" s="1">
        <v>2493</v>
      </c>
      <c r="B2494" s="3" t="s">
        <v>2751</v>
      </c>
      <c r="C2494" s="2" t="s">
        <v>1599</v>
      </c>
      <c r="D2494">
        <v>125</v>
      </c>
      <c r="E2494">
        <v>213.85</v>
      </c>
      <c r="F2494">
        <v>320.77499999999998</v>
      </c>
      <c r="G2494">
        <v>0</v>
      </c>
      <c r="H2494" t="str">
        <f t="shared" si="38"/>
        <v>INSERT INTO ARTICULO(idarticulo,codigo,descripcion,idmarca,precio,costo,reorden) values(2493,'JT314','CEDAZO Y EMPAQUE A40D4 4WD 4V 20T 00-02 CHROMC JT',125,213.85,320.775,0);</v>
      </c>
    </row>
    <row r="2495" spans="1:8" x14ac:dyDescent="0.25">
      <c r="A2495" s="1">
        <v>2494</v>
      </c>
      <c r="B2495" s="3" t="s">
        <v>2752</v>
      </c>
      <c r="C2495" s="2" t="s">
        <v>3292</v>
      </c>
      <c r="D2495">
        <v>125</v>
      </c>
      <c r="E2495">
        <v>79.2</v>
      </c>
      <c r="F2495">
        <v>158.4</v>
      </c>
      <c r="G2495">
        <v>0</v>
      </c>
      <c r="H2495" t="str">
        <f t="shared" si="38"/>
        <v>INSERT INTO ARTICULO(idarticulo,codigo,descripcion,idmarca,precio,costo,reorden) values(2494,'MXT5QMC','ACEITE MOTORCRAFT TA MERCON V',125,79.2,158.4,0);</v>
      </c>
    </row>
    <row r="2496" spans="1:8" x14ac:dyDescent="0.25">
      <c r="A2496" s="1">
        <v>2495</v>
      </c>
      <c r="B2496" s="3" t="s">
        <v>2753</v>
      </c>
      <c r="C2496" s="2" t="s">
        <v>3293</v>
      </c>
      <c r="D2496">
        <v>125</v>
      </c>
      <c r="E2496">
        <v>2173.48</v>
      </c>
      <c r="F2496">
        <v>2825.5239999999999</v>
      </c>
      <c r="G2496">
        <v>0</v>
      </c>
      <c r="H2496" t="str">
        <f t="shared" si="38"/>
        <v>INSERT INTO ARTICULO(idarticulo,codigo,descripcion,idmarca,precio,costo,reorden) values(2495,'URUP731','PISTOLA IMPACTO 1/2 400LB-PIE TWIN HAMMER U/EXTRA',125,2173.48,2825.524,0);</v>
      </c>
    </row>
    <row r="2497" spans="1:8" x14ac:dyDescent="0.25">
      <c r="A2497" s="1">
        <v>2496</v>
      </c>
      <c r="B2497" s="3" t="s">
        <v>2754</v>
      </c>
      <c r="C2497" s="2" t="s">
        <v>3295</v>
      </c>
      <c r="D2497">
        <v>125</v>
      </c>
      <c r="E2497">
        <v>152.05000000000001</v>
      </c>
      <c r="F2497">
        <v>228.07499999999999</v>
      </c>
      <c r="G2497">
        <v>0</v>
      </c>
      <c r="H2497" t="str">
        <f t="shared" si="38"/>
        <v>INSERT INTO ARTICULO(idarticulo,codigo,descripcion,idmarca,precio,costo,reorden) values(2496,'LOC103472','LOCTITE 4 LTS LIMPIADOR DE MANOS FAST ORANGE',125,152.05,228.075,0);</v>
      </c>
    </row>
    <row r="2498" spans="1:8" x14ac:dyDescent="0.25">
      <c r="A2498" s="1">
        <v>2497</v>
      </c>
      <c r="B2498" s="3">
        <v>1316</v>
      </c>
      <c r="C2498" s="2" t="s">
        <v>3324</v>
      </c>
      <c r="D2498">
        <v>18</v>
      </c>
      <c r="E2498">
        <v>43.52</v>
      </c>
      <c r="F2498">
        <v>87.04</v>
      </c>
      <c r="G2498">
        <v>0</v>
      </c>
      <c r="H2498" t="str">
        <f t="shared" si="38"/>
        <v>INSERT INTO ARTICULO(idarticulo,codigo,descripcion,idmarca,precio,costo,reorden) values(2497,'1316','SPRING LS ARM RETURN',18,43.52,87.04,0);</v>
      </c>
    </row>
    <row r="2499" spans="1:8" x14ac:dyDescent="0.25">
      <c r="A2499" s="1">
        <v>2498</v>
      </c>
      <c r="B2499" s="3">
        <v>1316</v>
      </c>
      <c r="C2499" s="2" t="s">
        <v>1600</v>
      </c>
      <c r="D2499">
        <v>18</v>
      </c>
      <c r="E2499">
        <v>43.52</v>
      </c>
      <c r="F2499">
        <v>87.04</v>
      </c>
      <c r="G2499">
        <v>0</v>
      </c>
      <c r="H2499" t="str">
        <f t="shared" ref="H2499:H2562" si="39">CONCATENATE("INSERT INTO ARTICULO(idarticulo,codigo,descripcion,idmarca,precio,costo,reorden) values(",A2499,",'",B2499,"','",C2499,"',",D2499,",",E2499,",",F2499,",",G2499,");")</f>
        <v>INSERT INTO ARTICULO(idarticulo,codigo,descripcion,idmarca,precio,costo,reorden) values(2498,'1316','SPRING, LS ARM RETURN',18,43.52,87.04,0);</v>
      </c>
    </row>
    <row r="2500" spans="1:8" x14ac:dyDescent="0.25">
      <c r="A2500" s="1">
        <v>2499</v>
      </c>
      <c r="B2500" s="3" t="s">
        <v>2755</v>
      </c>
      <c r="C2500" s="2" t="s">
        <v>1601</v>
      </c>
      <c r="D2500">
        <v>44</v>
      </c>
      <c r="E2500">
        <v>750.65</v>
      </c>
      <c r="F2500">
        <v>975.84500000000003</v>
      </c>
      <c r="G2500">
        <v>0</v>
      </c>
      <c r="H2500" t="str">
        <f t="shared" si="39"/>
        <v>INSERT INTO ARTICULO(idarticulo,codigo,descripcion,idmarca,precio,costo,reorden) values(2499,'SWLLAVE','SWITCH LLAVE JLG',44,750.65,975.845,0);</v>
      </c>
    </row>
    <row r="2501" spans="1:8" x14ac:dyDescent="0.25">
      <c r="A2501" s="1">
        <v>2500</v>
      </c>
      <c r="B2501" s="3" t="s">
        <v>2756</v>
      </c>
      <c r="C2501" s="2" t="s">
        <v>1602</v>
      </c>
      <c r="D2501">
        <v>44</v>
      </c>
      <c r="E2501">
        <v>831</v>
      </c>
      <c r="F2501">
        <v>1080.3</v>
      </c>
      <c r="G2501">
        <v>0</v>
      </c>
      <c r="H2501" t="str">
        <f t="shared" si="39"/>
        <v>INSERT INTO ARTICULO(idarticulo,codigo,descripcion,idmarca,precio,costo,reorden) values(2500,'CABTERM','CABLE TERMINAL CONTACTORES A MODULO DE PODER',44,831,1080.3,0);</v>
      </c>
    </row>
    <row r="2502" spans="1:8" x14ac:dyDescent="0.25">
      <c r="A2502" s="1">
        <v>2501</v>
      </c>
      <c r="B2502" s="3" t="s">
        <v>2757</v>
      </c>
      <c r="C2502" s="2" t="s">
        <v>1603</v>
      </c>
      <c r="D2502">
        <v>125</v>
      </c>
      <c r="E2502">
        <v>176.41</v>
      </c>
      <c r="F2502">
        <v>264.61500000000001</v>
      </c>
      <c r="G2502">
        <v>0</v>
      </c>
      <c r="H2502" t="str">
        <f t="shared" si="39"/>
        <v>INSERT INTO ARTICULO(idarticulo,codigo,descripcion,idmarca,precio,costo,reorden) values(2501,'GAS1142','KIT PARA PLOMERO',125,176.41,264.615,0);</v>
      </c>
    </row>
    <row r="2503" spans="1:8" x14ac:dyDescent="0.25">
      <c r="A2503" s="1">
        <v>2502</v>
      </c>
      <c r="B2503" s="3">
        <v>151147</v>
      </c>
      <c r="C2503" s="2" t="s">
        <v>1604</v>
      </c>
      <c r="D2503">
        <v>125</v>
      </c>
      <c r="E2503">
        <v>15.07</v>
      </c>
      <c r="F2503">
        <v>30.14</v>
      </c>
      <c r="G2503">
        <v>0</v>
      </c>
      <c r="H2503" t="str">
        <f t="shared" si="39"/>
        <v>INSERT INTO ARTICULO(idarticulo,codigo,descripcion,idmarca,precio,costo,reorden) values(2502,'151147','PLASTILOKA 20 GR',125,15.07,30.14,0);</v>
      </c>
    </row>
    <row r="2504" spans="1:8" x14ac:dyDescent="0.25">
      <c r="A2504" s="1">
        <v>2503</v>
      </c>
      <c r="B2504" s="3" t="s">
        <v>2758</v>
      </c>
      <c r="C2504" s="2" t="s">
        <v>1605</v>
      </c>
      <c r="D2504">
        <v>125</v>
      </c>
      <c r="E2504">
        <v>120</v>
      </c>
      <c r="F2504">
        <v>180</v>
      </c>
      <c r="G2504">
        <v>0</v>
      </c>
      <c r="H2504" t="str">
        <f t="shared" si="39"/>
        <v>INSERT INTO ARTICULO(idarticulo,codigo,descripcion,idmarca,precio,costo,reorden) values(2503,'COD','CODO 13943-6-6',125,120,180,0);</v>
      </c>
    </row>
    <row r="2505" spans="1:8" x14ac:dyDescent="0.25">
      <c r="A2505" s="1">
        <v>2504</v>
      </c>
      <c r="B2505" s="3" t="s">
        <v>2759</v>
      </c>
      <c r="C2505" s="2" t="s">
        <v>3325</v>
      </c>
      <c r="D2505">
        <v>125</v>
      </c>
      <c r="E2505">
        <v>45</v>
      </c>
      <c r="F2505">
        <v>90</v>
      </c>
      <c r="G2505">
        <v>0</v>
      </c>
      <c r="H2505" t="str">
        <f t="shared" si="39"/>
        <v>INSERT INTO ARTICULO(idarticulo,codigo,descripcion,idmarca,precio,costo,reorden) values(2504,'E3M3','ADAPTADOR E3M3',125,45,90,0);</v>
      </c>
    </row>
    <row r="2506" spans="1:8" x14ac:dyDescent="0.25">
      <c r="A2506" s="1">
        <v>2505</v>
      </c>
      <c r="B2506" s="3">
        <v>28</v>
      </c>
      <c r="C2506" s="2" t="s">
        <v>1606</v>
      </c>
      <c r="D2506">
        <v>145</v>
      </c>
      <c r="E2506">
        <v>120</v>
      </c>
      <c r="F2506">
        <v>180</v>
      </c>
      <c r="G2506">
        <v>0</v>
      </c>
      <c r="H2506" t="str">
        <f t="shared" si="39"/>
        <v>INSERT INTO ARTICULO(idarticulo,codigo,descripcion,idmarca,precio,costo,reorden) values(2505,'28','CALCOMANIA P/PLATAFORMAS Y BRAZOS',145,120,180,0);</v>
      </c>
    </row>
    <row r="2507" spans="1:8" x14ac:dyDescent="0.25">
      <c r="A2507" s="1">
        <v>2506</v>
      </c>
      <c r="B2507" s="3">
        <v>28</v>
      </c>
      <c r="C2507" s="2" t="s">
        <v>1606</v>
      </c>
      <c r="D2507">
        <v>145</v>
      </c>
      <c r="E2507">
        <v>120</v>
      </c>
      <c r="F2507">
        <v>180</v>
      </c>
      <c r="G2507">
        <v>0</v>
      </c>
      <c r="H2507" t="str">
        <f t="shared" si="39"/>
        <v>INSERT INTO ARTICULO(idarticulo,codigo,descripcion,idmarca,precio,costo,reorden) values(2506,'28','CALCOMANIA P/PLATAFORMAS Y BRAZOS',145,120,180,0);</v>
      </c>
    </row>
    <row r="2508" spans="1:8" x14ac:dyDescent="0.25">
      <c r="A2508" s="1">
        <v>2507</v>
      </c>
      <c r="B2508" s="3">
        <v>78</v>
      </c>
      <c r="C2508" s="2" t="s">
        <v>1607</v>
      </c>
      <c r="D2508">
        <v>145</v>
      </c>
      <c r="E2508">
        <v>5.5</v>
      </c>
      <c r="F2508">
        <v>11</v>
      </c>
      <c r="G2508">
        <v>0</v>
      </c>
      <c r="H2508" t="str">
        <f t="shared" si="39"/>
        <v>INSERT INTO ARTICULO(idarticulo,codigo,descripcion,idmarca,precio,costo,reorden) values(2507,'78','CALCOMANIA IMPRESA MI PROXIMO SERVCIO',145,5.5,11,0);</v>
      </c>
    </row>
    <row r="2509" spans="1:8" x14ac:dyDescent="0.25">
      <c r="A2509" s="1">
        <v>2508</v>
      </c>
      <c r="B2509" s="3">
        <v>78</v>
      </c>
      <c r="C2509" s="2" t="s">
        <v>1607</v>
      </c>
      <c r="D2509">
        <v>145</v>
      </c>
      <c r="E2509">
        <v>5.5</v>
      </c>
      <c r="F2509">
        <v>11</v>
      </c>
      <c r="G2509">
        <v>0</v>
      </c>
      <c r="H2509" t="str">
        <f t="shared" si="39"/>
        <v>INSERT INTO ARTICULO(idarticulo,codigo,descripcion,idmarca,precio,costo,reorden) values(2508,'78','CALCOMANIA IMPRESA MI PROXIMO SERVCIO',145,5.5,11,0);</v>
      </c>
    </row>
    <row r="2510" spans="1:8" x14ac:dyDescent="0.25">
      <c r="A2510" s="1">
        <v>2509</v>
      </c>
      <c r="B2510" s="3">
        <v>86</v>
      </c>
      <c r="C2510" s="2" t="s">
        <v>1608</v>
      </c>
      <c r="D2510">
        <v>145</v>
      </c>
      <c r="E2510">
        <v>8.5</v>
      </c>
      <c r="F2510">
        <v>17</v>
      </c>
      <c r="G2510">
        <v>0</v>
      </c>
      <c r="H2510" t="str">
        <f t="shared" si="39"/>
        <v>INSERT INTO ARTICULO(idarticulo,codigo,descripcion,idmarca,precio,costo,reorden) values(2509,'86','CALCOMANIA REFLEJANTE DE 9 X 7 LUGON',145,8.5,17,0);</v>
      </c>
    </row>
    <row r="2511" spans="1:8" x14ac:dyDescent="0.25">
      <c r="A2511" s="1">
        <v>2510</v>
      </c>
      <c r="B2511" s="3">
        <v>86</v>
      </c>
      <c r="C2511" s="2" t="s">
        <v>1608</v>
      </c>
      <c r="D2511">
        <v>145</v>
      </c>
      <c r="E2511">
        <v>8.5</v>
      </c>
      <c r="F2511">
        <v>17</v>
      </c>
      <c r="G2511">
        <v>0</v>
      </c>
      <c r="H2511" t="str">
        <f t="shared" si="39"/>
        <v>INSERT INTO ARTICULO(idarticulo,codigo,descripcion,idmarca,precio,costo,reorden) values(2510,'86','CALCOMANIA REFLEJANTE DE 9 X 7 LUGON',145,8.5,17,0);</v>
      </c>
    </row>
    <row r="2512" spans="1:8" x14ac:dyDescent="0.25">
      <c r="A2512" s="1">
        <v>2511</v>
      </c>
      <c r="B2512" s="3">
        <v>2339352</v>
      </c>
      <c r="C2512" s="2" t="s">
        <v>3297</v>
      </c>
      <c r="D2512">
        <v>2</v>
      </c>
      <c r="E2512">
        <v>1</v>
      </c>
      <c r="F2512">
        <v>2</v>
      </c>
      <c r="G2512">
        <v>0</v>
      </c>
      <c r="H2512" t="str">
        <f t="shared" si="39"/>
        <v>INSERT INTO ARTICULO(idarticulo,codigo,descripcion,idmarca,precio,costo,reorden) values(2511,'2339352','RING SPRING 32',2,1,2,0);</v>
      </c>
    </row>
    <row r="2513" spans="1:8" x14ac:dyDescent="0.25">
      <c r="A2513" s="1">
        <v>2512</v>
      </c>
      <c r="B2513" s="3">
        <v>2561975</v>
      </c>
      <c r="C2513" s="2" t="s">
        <v>1609</v>
      </c>
      <c r="D2513">
        <v>2</v>
      </c>
      <c r="E2513">
        <v>5</v>
      </c>
      <c r="F2513">
        <v>10</v>
      </c>
      <c r="G2513">
        <v>0</v>
      </c>
      <c r="H2513" t="str">
        <f t="shared" si="39"/>
        <v>INSERT INTO ARTICULO(idarticulo,codigo,descripcion,idmarca,precio,costo,reorden) values(2512,'2561975','PIN 7 JR3020',2,5,10,0);</v>
      </c>
    </row>
    <row r="2514" spans="1:8" x14ac:dyDescent="0.25">
      <c r="A2514" s="1">
        <v>2513</v>
      </c>
      <c r="B2514" s="3">
        <v>2139625</v>
      </c>
      <c r="C2514" s="2" t="s">
        <v>1610</v>
      </c>
      <c r="D2514">
        <v>2</v>
      </c>
      <c r="E2514">
        <v>13</v>
      </c>
      <c r="F2514">
        <v>26</v>
      </c>
      <c r="G2514">
        <v>0</v>
      </c>
      <c r="H2514" t="str">
        <f t="shared" si="39"/>
        <v>INSERT INTO ARTICULO(idarticulo,codigo,descripcion,idmarca,precio,costo,reorden) values(2513,'2139625','O RING 22',2,13,26,0);</v>
      </c>
    </row>
    <row r="2515" spans="1:8" x14ac:dyDescent="0.25">
      <c r="A2515" s="1">
        <v>2514</v>
      </c>
      <c r="B2515" s="3">
        <v>2133792</v>
      </c>
      <c r="C2515" s="2" t="s">
        <v>1611</v>
      </c>
      <c r="D2515">
        <v>2</v>
      </c>
      <c r="E2515">
        <v>1</v>
      </c>
      <c r="F2515">
        <v>2</v>
      </c>
      <c r="G2515">
        <v>0</v>
      </c>
      <c r="H2515" t="str">
        <f t="shared" si="39"/>
        <v>INSERT INTO ARTICULO(idarticulo,codigo,descripcion,idmarca,precio,costo,reorden) values(2514,'2133792','O RING 21 AG 125',2,1,2,0);</v>
      </c>
    </row>
    <row r="2516" spans="1:8" x14ac:dyDescent="0.25">
      <c r="A2516" s="1">
        <v>2515</v>
      </c>
      <c r="B2516" s="3">
        <v>4198750</v>
      </c>
      <c r="C2516" s="2" t="s">
        <v>1612</v>
      </c>
      <c r="D2516">
        <v>2</v>
      </c>
      <c r="E2516">
        <v>6</v>
      </c>
      <c r="F2516">
        <v>12</v>
      </c>
      <c r="G2516">
        <v>0</v>
      </c>
      <c r="H2516" t="str">
        <f t="shared" si="39"/>
        <v>INSERT INTO ARTICULO(idarticulo,codigo,descripcion,idmarca,precio,costo,reorden) values(2515,'4198750','CONNECTING ROD',2,6,12,0);</v>
      </c>
    </row>
    <row r="2517" spans="1:8" x14ac:dyDescent="0.25">
      <c r="A2517" s="1">
        <v>2516</v>
      </c>
      <c r="B2517" s="3">
        <v>33682</v>
      </c>
      <c r="C2517" s="2" t="s">
        <v>1613</v>
      </c>
      <c r="D2517">
        <v>133</v>
      </c>
      <c r="E2517">
        <v>275</v>
      </c>
      <c r="F2517">
        <v>412.5</v>
      </c>
      <c r="G2517">
        <v>0</v>
      </c>
      <c r="H2517" t="str">
        <f t="shared" si="39"/>
        <v>INSERT INTO ARTICULO(idarticulo,codigo,descripcion,idmarca,precio,costo,reorden) values(2516,'33682','FILTRO DIESEL FF-5421 BF-7966',133,275,412.5,0);</v>
      </c>
    </row>
    <row r="2518" spans="1:8" x14ac:dyDescent="0.25">
      <c r="A2518" s="1">
        <v>2517</v>
      </c>
      <c r="B2518" s="3" t="s">
        <v>2760</v>
      </c>
      <c r="C2518" s="2" t="s">
        <v>1615</v>
      </c>
      <c r="D2518">
        <v>106</v>
      </c>
      <c r="E2518">
        <v>7</v>
      </c>
      <c r="F2518">
        <v>14</v>
      </c>
      <c r="G2518">
        <v>0</v>
      </c>
      <c r="H2518" t="str">
        <f t="shared" si="39"/>
        <v>INSERT INTO ARTICULO(idarticulo,codigo,descripcion,idmarca,precio,costo,reorden) values(2517,'26341/168F','PULLING ROD PARA ACELERADOR GEN 3500 WATTS',106,7,14,0);</v>
      </c>
    </row>
    <row r="2519" spans="1:8" x14ac:dyDescent="0.25">
      <c r="A2519" s="1">
        <v>2518</v>
      </c>
      <c r="B2519" s="3" t="s">
        <v>2761</v>
      </c>
      <c r="C2519" s="2" t="s">
        <v>1616</v>
      </c>
      <c r="D2519">
        <v>106</v>
      </c>
      <c r="E2519">
        <v>1.5</v>
      </c>
      <c r="F2519">
        <v>3</v>
      </c>
      <c r="G2519">
        <v>0</v>
      </c>
      <c r="H2519" t="str">
        <f t="shared" si="39"/>
        <v>INSERT INTO ARTICULO(idarticulo,codigo,descripcion,idmarca,precio,costo,reorden) values(2518,'26363/168F','RESORTE DEL SOPORTE P/GEN 3500 WATTS',106,1.5,3,0);</v>
      </c>
    </row>
    <row r="2520" spans="1:8" x14ac:dyDescent="0.25">
      <c r="A2520" s="1">
        <v>2519</v>
      </c>
      <c r="B2520" s="3" t="s">
        <v>2762</v>
      </c>
      <c r="C2520" s="2" t="s">
        <v>1617</v>
      </c>
      <c r="D2520">
        <v>106</v>
      </c>
      <c r="E2520">
        <v>310.5</v>
      </c>
      <c r="F2520">
        <v>403.65</v>
      </c>
      <c r="G2520">
        <v>0</v>
      </c>
      <c r="H2520" t="str">
        <f t="shared" si="39"/>
        <v>INSERT INTO ARTICULO(idarticulo,codigo,descripcion,idmarca,precio,costo,reorden) values(2519,'18000/188F-B','ENSAMBLE DEL MOFLE P/HIDROLAVADORA 13 HP',106,310.5,403.65,0);</v>
      </c>
    </row>
    <row r="2521" spans="1:8" x14ac:dyDescent="0.25">
      <c r="A2521" s="1">
        <v>2520</v>
      </c>
      <c r="B2521" s="3" t="s">
        <v>2763</v>
      </c>
      <c r="C2521" s="2" t="s">
        <v>1618</v>
      </c>
      <c r="D2521">
        <v>125</v>
      </c>
      <c r="E2521">
        <v>277.33</v>
      </c>
      <c r="F2521">
        <v>415.995</v>
      </c>
      <c r="G2521">
        <v>0</v>
      </c>
      <c r="H2521" t="str">
        <f t="shared" si="39"/>
        <v>INSERT INTO ARTICULO(idarticulo,codigo,descripcion,idmarca,precio,costo,reorden) values(2520,'MARCTEMP','MARCADOR DE TEMPERATURA UNIVERSAL P/COMPRESOR INGERSOLL RAND',125,277.33,415.995,0);</v>
      </c>
    </row>
    <row r="2522" spans="1:8" x14ac:dyDescent="0.25">
      <c r="A2522" s="1">
        <v>2521</v>
      </c>
      <c r="B2522" s="3">
        <v>3390</v>
      </c>
      <c r="C2522" s="2" t="s">
        <v>1619</v>
      </c>
      <c r="D2522">
        <v>125</v>
      </c>
      <c r="E2522">
        <v>106.4</v>
      </c>
      <c r="F2522">
        <v>159.6</v>
      </c>
      <c r="G2522">
        <v>0</v>
      </c>
      <c r="H2522" t="str">
        <f t="shared" si="39"/>
        <v>INSERT INTO ARTICULO(idarticulo,codigo,descripcion,idmarca,precio,costo,reorden) values(2521,'3390','CEPILLO LIMPIAPARABRISAS BOSCH ADVANTAGE P/CHEVY VENTAS',125,106.4,159.6,0);</v>
      </c>
    </row>
    <row r="2523" spans="1:8" x14ac:dyDescent="0.25">
      <c r="A2523" s="1">
        <v>2522</v>
      </c>
      <c r="B2523" s="3">
        <v>3390</v>
      </c>
      <c r="C2523" s="2" t="s">
        <v>1619</v>
      </c>
      <c r="D2523">
        <v>125</v>
      </c>
      <c r="E2523">
        <v>106.4</v>
      </c>
      <c r="F2523">
        <v>159.6</v>
      </c>
      <c r="G2523">
        <v>0</v>
      </c>
      <c r="H2523" t="str">
        <f t="shared" si="39"/>
        <v>INSERT INTO ARTICULO(idarticulo,codigo,descripcion,idmarca,precio,costo,reorden) values(2522,'3390','CEPILLO LIMPIAPARABRISAS BOSCH ADVANTAGE P/CHEVY VENTAS',125,106.4,159.6,0);</v>
      </c>
    </row>
    <row r="2524" spans="1:8" x14ac:dyDescent="0.25">
      <c r="A2524" s="1">
        <v>2523</v>
      </c>
      <c r="B2524" s="3" t="s">
        <v>2764</v>
      </c>
      <c r="C2524" s="2" t="s">
        <v>1620</v>
      </c>
      <c r="D2524">
        <v>125</v>
      </c>
      <c r="E2524">
        <v>335.2</v>
      </c>
      <c r="F2524">
        <v>435.76</v>
      </c>
      <c r="G2524">
        <v>0</v>
      </c>
      <c r="H2524" t="str">
        <f t="shared" si="39"/>
        <v>INSERT INTO ARTICULO(idarticulo,codigo,descripcion,idmarca,precio,costo,reorden) values(2523,'SPC7584','BALATAS RDA TRASERA FORD LOBO',125,335.2,435.76,0);</v>
      </c>
    </row>
    <row r="2525" spans="1:8" x14ac:dyDescent="0.25">
      <c r="A2525" s="1">
        <v>2524</v>
      </c>
      <c r="B2525" s="3">
        <v>15340</v>
      </c>
      <c r="C2525" s="2" t="s">
        <v>1621</v>
      </c>
      <c r="D2525">
        <v>125</v>
      </c>
      <c r="E2525">
        <v>45.95</v>
      </c>
      <c r="F2525">
        <v>91.9</v>
      </c>
      <c r="G2525">
        <v>0</v>
      </c>
      <c r="H2525" t="str">
        <f t="shared" si="39"/>
        <v>INSERT INTO ARTICULO(idarticulo,codigo,descripcion,idmarca,precio,costo,reorden) values(2524,'15340','BANDA PARA MOTOR GS P/GENERADOR DE 25 KVA MQ',125,45.95,91.9,0);</v>
      </c>
    </row>
    <row r="2526" spans="1:8" x14ac:dyDescent="0.25">
      <c r="A2526" s="1">
        <v>2525</v>
      </c>
      <c r="B2526" s="3" t="s">
        <v>2765</v>
      </c>
      <c r="C2526" s="2" t="s">
        <v>1622</v>
      </c>
      <c r="D2526">
        <v>76</v>
      </c>
      <c r="E2526">
        <v>85</v>
      </c>
      <c r="F2526">
        <v>170</v>
      </c>
      <c r="G2526">
        <v>0</v>
      </c>
      <c r="H2526" t="str">
        <f t="shared" si="39"/>
        <v>INSERT INTO ARTICULO(idarticulo,codigo,descripcion,idmarca,precio,costo,reorden) values(2525,'BF940','FILTRO DIESEL FF-5226 P/TORRE ILUMINACION',76,85,170,0);</v>
      </c>
    </row>
    <row r="2527" spans="1:8" x14ac:dyDescent="0.25">
      <c r="A2527" s="1">
        <v>2526</v>
      </c>
      <c r="B2527" s="3">
        <v>2001</v>
      </c>
      <c r="C2527" s="2" t="s">
        <v>1623</v>
      </c>
      <c r="D2527">
        <v>125</v>
      </c>
      <c r="E2527">
        <v>0.77</v>
      </c>
      <c r="F2527">
        <v>1.54</v>
      </c>
      <c r="G2527">
        <v>0</v>
      </c>
      <c r="H2527" t="str">
        <f t="shared" si="39"/>
        <v>INSERT INTO ARTICULO(idarticulo,codigo,descripcion,idmarca,precio,costo,reorden) values(2526,'2001','ETIQUETA MARBETE PROCESO DE LIBERACION',125,0.77,1.54,0);</v>
      </c>
    </row>
    <row r="2528" spans="1:8" x14ac:dyDescent="0.25">
      <c r="A2528" s="1">
        <v>2527</v>
      </c>
      <c r="B2528" s="3">
        <v>2001</v>
      </c>
      <c r="C2528" s="2" t="s">
        <v>1623</v>
      </c>
      <c r="D2528">
        <v>125</v>
      </c>
      <c r="E2528">
        <v>0.77</v>
      </c>
      <c r="F2528">
        <v>1.54</v>
      </c>
      <c r="G2528">
        <v>0</v>
      </c>
      <c r="H2528" t="str">
        <f t="shared" si="39"/>
        <v>INSERT INTO ARTICULO(idarticulo,codigo,descripcion,idmarca,precio,costo,reorden) values(2527,'2001','ETIQUETA MARBETE PROCESO DE LIBERACION',125,0.77,1.54,0);</v>
      </c>
    </row>
    <row r="2529" spans="1:8" x14ac:dyDescent="0.25">
      <c r="A2529" s="1">
        <v>2528</v>
      </c>
      <c r="B2529" s="3">
        <v>2002</v>
      </c>
      <c r="C2529" s="2" t="s">
        <v>1624</v>
      </c>
      <c r="D2529">
        <v>125</v>
      </c>
      <c r="E2529">
        <v>0.77</v>
      </c>
      <c r="F2529">
        <v>1.54</v>
      </c>
      <c r="G2529">
        <v>0</v>
      </c>
      <c r="H2529" t="str">
        <f t="shared" si="39"/>
        <v>INSERT INTO ARTICULO(idarticulo,codigo,descripcion,idmarca,precio,costo,reorden) values(2528,'2002','ETIQUETA MARBETE NO RENTAR',125,0.77,1.54,0);</v>
      </c>
    </row>
    <row r="2530" spans="1:8" x14ac:dyDescent="0.25">
      <c r="A2530" s="1">
        <v>2529</v>
      </c>
      <c r="B2530" s="3">
        <v>2002</v>
      </c>
      <c r="C2530" s="2" t="s">
        <v>1624</v>
      </c>
      <c r="D2530">
        <v>125</v>
      </c>
      <c r="E2530">
        <v>0.77</v>
      </c>
      <c r="F2530">
        <v>1.54</v>
      </c>
      <c r="G2530">
        <v>0</v>
      </c>
      <c r="H2530" t="str">
        <f t="shared" si="39"/>
        <v>INSERT INTO ARTICULO(idarticulo,codigo,descripcion,idmarca,precio,costo,reorden) values(2529,'2002','ETIQUETA MARBETE NO RENTAR',125,0.77,1.54,0);</v>
      </c>
    </row>
    <row r="2531" spans="1:8" x14ac:dyDescent="0.25">
      <c r="A2531" s="1">
        <v>2530</v>
      </c>
      <c r="B2531" s="3" t="s">
        <v>52</v>
      </c>
      <c r="C2531" s="2" t="s">
        <v>1625</v>
      </c>
      <c r="D2531">
        <v>125</v>
      </c>
      <c r="E2531">
        <v>90</v>
      </c>
      <c r="F2531">
        <v>180</v>
      </c>
      <c r="G2531">
        <v>0</v>
      </c>
      <c r="H2531" t="str">
        <f t="shared" si="39"/>
        <v>INSERT INTO ARTICULO(idarticulo,codigo,descripcion,idmarca,precio,costo,reorden) values(2530,'DINGO','C ARBONES PARA VIBRADOR ELECTRICO DINGO',125,90,180,0);</v>
      </c>
    </row>
    <row r="2532" spans="1:8" x14ac:dyDescent="0.25">
      <c r="A2532" s="1">
        <v>2531</v>
      </c>
      <c r="B2532" s="3" t="s">
        <v>2766</v>
      </c>
      <c r="C2532" s="2" t="s">
        <v>1626</v>
      </c>
      <c r="D2532">
        <v>144</v>
      </c>
      <c r="E2532">
        <v>6950</v>
      </c>
      <c r="F2532">
        <v>9035</v>
      </c>
      <c r="G2532">
        <v>0</v>
      </c>
      <c r="H2532" t="str">
        <f t="shared" si="39"/>
        <v>INSERT INTO ARTICULO(idarticulo,codigo,descripcion,idmarca,precio,costo,reorden) values(2531,'C11C524001','IMPRESORA EPSON FX890 10" 9 AGUJAS',144,6950,9035,0);</v>
      </c>
    </row>
    <row r="2533" spans="1:8" x14ac:dyDescent="0.25">
      <c r="A2533" s="1">
        <v>2532</v>
      </c>
      <c r="B2533" s="3" t="s">
        <v>2767</v>
      </c>
      <c r="C2533" s="2" t="s">
        <v>1627</v>
      </c>
      <c r="D2533">
        <v>125</v>
      </c>
      <c r="E2533">
        <v>55.51</v>
      </c>
      <c r="F2533">
        <v>111.02</v>
      </c>
      <c r="G2533">
        <v>0</v>
      </c>
      <c r="H2533" t="str">
        <f t="shared" si="39"/>
        <v>INSERT INTO ARTICULO(idarticulo,codigo,descripcion,idmarca,precio,costo,reorden) values(2532,'114225AA','ACEITE MOPAR MULTIGRADO 20W50',125,55.51,111.02,0);</v>
      </c>
    </row>
    <row r="2534" spans="1:8" x14ac:dyDescent="0.25">
      <c r="A2534" s="1">
        <v>2533</v>
      </c>
      <c r="B2534" s="3" t="s">
        <v>2768</v>
      </c>
      <c r="C2534" s="2" t="s">
        <v>1628</v>
      </c>
      <c r="D2534">
        <v>125</v>
      </c>
      <c r="E2534">
        <v>41.09</v>
      </c>
      <c r="F2534">
        <v>82.18</v>
      </c>
      <c r="G2534">
        <v>0</v>
      </c>
      <c r="H2534" t="str">
        <f t="shared" si="39"/>
        <v>INSERT INTO ARTICULO(idarticulo,codigo,descripcion,idmarca,precio,costo,reorden) values(2533,'986MF0800','FILTRO DE ACEITE INTERFIL CHEVY VENTAS',125,41.09,82.18,0);</v>
      </c>
    </row>
    <row r="2535" spans="1:8" x14ac:dyDescent="0.25">
      <c r="A2535" s="1">
        <v>2534</v>
      </c>
      <c r="B2535" s="3" t="s">
        <v>2769</v>
      </c>
      <c r="C2535" s="2" t="s">
        <v>1629</v>
      </c>
      <c r="D2535">
        <v>125</v>
      </c>
      <c r="E2535">
        <v>23.89</v>
      </c>
      <c r="F2535">
        <v>47.78</v>
      </c>
      <c r="G2535">
        <v>0</v>
      </c>
      <c r="H2535" t="str">
        <f t="shared" si="39"/>
        <v>INSERT INTO ARTICULO(idarticulo,codigo,descripcion,idmarca,precio,costo,reorden) values(2534,'MR42XLS','BUJIA P/ CHEVY VENTAS AC DELCO',125,23.89,47.78,0);</v>
      </c>
    </row>
    <row r="2536" spans="1:8" x14ac:dyDescent="0.25">
      <c r="A2536" s="1">
        <v>2535</v>
      </c>
      <c r="B2536" s="3">
        <v>6788</v>
      </c>
      <c r="C2536" s="2" t="s">
        <v>1630</v>
      </c>
      <c r="D2536">
        <v>125</v>
      </c>
      <c r="E2536">
        <v>48.77</v>
      </c>
      <c r="F2536">
        <v>97.54</v>
      </c>
      <c r="G2536">
        <v>0</v>
      </c>
      <c r="H2536" t="str">
        <f t="shared" si="39"/>
        <v>INSERT INTO ARTICULO(idarticulo,codigo,descripcion,idmarca,precio,costo,reorden) values(2535,'6788','FILTRO DE GASOLINA INJETECH CHEVY VENTAS',125,48.77,97.54,0);</v>
      </c>
    </row>
    <row r="2537" spans="1:8" x14ac:dyDescent="0.25">
      <c r="A2537" s="1">
        <v>2536</v>
      </c>
      <c r="B2537" s="3">
        <v>6788</v>
      </c>
      <c r="C2537" s="2" t="s">
        <v>1630</v>
      </c>
      <c r="D2537">
        <v>125</v>
      </c>
      <c r="E2537">
        <v>48.77</v>
      </c>
      <c r="F2537">
        <v>97.54</v>
      </c>
      <c r="G2537">
        <v>0</v>
      </c>
      <c r="H2537" t="str">
        <f t="shared" si="39"/>
        <v>INSERT INTO ARTICULO(idarticulo,codigo,descripcion,idmarca,precio,costo,reorden) values(2536,'6788','FILTRO DE GASOLINA INJETECH CHEVY VENTAS',125,48.77,97.54,0);</v>
      </c>
    </row>
    <row r="2538" spans="1:8" x14ac:dyDescent="0.25">
      <c r="A2538" s="1">
        <v>2537</v>
      </c>
      <c r="B2538" s="3">
        <v>2523700111</v>
      </c>
      <c r="C2538" s="2" t="s">
        <v>966</v>
      </c>
      <c r="D2538">
        <v>10</v>
      </c>
      <c r="E2538">
        <v>118.8</v>
      </c>
      <c r="F2538">
        <v>178.2</v>
      </c>
      <c r="G2538">
        <v>0</v>
      </c>
      <c r="H2538" t="str">
        <f t="shared" si="39"/>
        <v>INSERT INTO ARTICULO(idarticulo,codigo,descripcion,idmarca,precio,costo,reorden) values(2537,'2523700111','ABRAZADERA',10,118.8,178.2,0);</v>
      </c>
    </row>
    <row r="2539" spans="1:8" x14ac:dyDescent="0.25">
      <c r="A2539" s="1">
        <v>2538</v>
      </c>
      <c r="B2539" s="3">
        <v>22732</v>
      </c>
      <c r="C2539" s="2" t="s">
        <v>3298</v>
      </c>
      <c r="D2539">
        <v>18</v>
      </c>
      <c r="E2539">
        <v>141.96</v>
      </c>
      <c r="F2539">
        <v>212.94</v>
      </c>
      <c r="G2539">
        <v>0</v>
      </c>
      <c r="H2539" t="str">
        <f t="shared" si="39"/>
        <v>INSERT INTO ARTICULO(idarticulo,codigo,descripcion,idmarca,precio,costo,reorden) values(2538,'22732','THTROTLE. J-B',18,141.96,212.94,0);</v>
      </c>
    </row>
    <row r="2540" spans="1:8" x14ac:dyDescent="0.25">
      <c r="A2540" s="1">
        <v>2539</v>
      </c>
      <c r="B2540" s="3">
        <v>21172</v>
      </c>
      <c r="C2540" s="2" t="s">
        <v>1631</v>
      </c>
      <c r="D2540">
        <v>18</v>
      </c>
      <c r="E2540">
        <v>102.63</v>
      </c>
      <c r="F2540">
        <v>153.94499999999999</v>
      </c>
      <c r="G2540">
        <v>0</v>
      </c>
      <c r="H2540" t="str">
        <f t="shared" si="39"/>
        <v>INSERT INTO ARTICULO(idarticulo,codigo,descripcion,idmarca,precio,costo,reorden) values(2539,'21172','CABLE THROTTLE 68"',18,102.63,153.945,0);</v>
      </c>
    </row>
    <row r="2541" spans="1:8" x14ac:dyDescent="0.25">
      <c r="A2541" s="1">
        <v>2540</v>
      </c>
      <c r="B2541" s="3">
        <v>21173</v>
      </c>
      <c r="C2541" s="2" t="s">
        <v>1632</v>
      </c>
      <c r="D2541">
        <v>18</v>
      </c>
      <c r="E2541">
        <v>197.49</v>
      </c>
      <c r="F2541">
        <v>296.23500000000001</v>
      </c>
      <c r="G2541">
        <v>0</v>
      </c>
      <c r="H2541" t="str">
        <f t="shared" si="39"/>
        <v>INSERT INTO ARTICULO(idarticulo,codigo,descripcion,idmarca,precio,costo,reorden) values(2540,'21173','HOUSING CABLE 63"',18,197.49,296.235,0);</v>
      </c>
    </row>
    <row r="2542" spans="1:8" x14ac:dyDescent="0.25">
      <c r="A2542" s="1">
        <v>2541</v>
      </c>
      <c r="B2542" s="3" t="s">
        <v>2770</v>
      </c>
      <c r="C2542" s="2" t="s">
        <v>1633</v>
      </c>
      <c r="D2542">
        <v>125</v>
      </c>
      <c r="E2542">
        <v>55</v>
      </c>
      <c r="F2542">
        <v>110</v>
      </c>
      <c r="G2542">
        <v>0</v>
      </c>
      <c r="H2542" t="str">
        <f t="shared" si="39"/>
        <v>INSERT INTO ARTICULO(idarticulo,codigo,descripcion,idmarca,precio,costo,reorden) values(2541,'ABRARES','ABRAZADERA CON RESORTE 3/4',125,55,110,0);</v>
      </c>
    </row>
    <row r="2543" spans="1:8" x14ac:dyDescent="0.25">
      <c r="A2543" s="1">
        <v>2542</v>
      </c>
      <c r="B2543" s="3" t="s">
        <v>2771</v>
      </c>
      <c r="C2543" s="2" t="s">
        <v>1634</v>
      </c>
      <c r="D2543">
        <v>125</v>
      </c>
      <c r="E2543">
        <v>80.73</v>
      </c>
      <c r="F2543">
        <v>161.46</v>
      </c>
      <c r="G2543">
        <v>0</v>
      </c>
      <c r="H2543" t="str">
        <f t="shared" si="39"/>
        <v>INSERT INTO ARTICULO(idarticulo,codigo,descripcion,idmarca,precio,costo,reorden) values(2542,'AP47','BANDA LISA 12 49 GATES A47',125,80.73,161.46,0);</v>
      </c>
    </row>
    <row r="2544" spans="1:8" x14ac:dyDescent="0.25">
      <c r="A2544" s="1">
        <v>2543</v>
      </c>
      <c r="B2544" s="3" t="s">
        <v>2772</v>
      </c>
      <c r="C2544" s="2" t="s">
        <v>3299</v>
      </c>
      <c r="D2544">
        <v>125</v>
      </c>
      <c r="E2544">
        <v>32.24</v>
      </c>
      <c r="F2544">
        <v>64.48</v>
      </c>
      <c r="G2544">
        <v>0</v>
      </c>
      <c r="H2544" t="str">
        <f t="shared" si="39"/>
        <v>INSERT INTO ARTICULO(idarticulo,codigo,descripcion,idmarca,precio,costo,reorden) values(2543,'A032','BANDA A032 GATES A32',125,32.24,64.48,0);</v>
      </c>
    </row>
    <row r="2545" spans="1:8" x14ac:dyDescent="0.25">
      <c r="A2545" s="1">
        <v>2544</v>
      </c>
      <c r="B2545" s="3" t="s">
        <v>2773</v>
      </c>
      <c r="C2545" s="2" t="s">
        <v>2809</v>
      </c>
      <c r="D2545">
        <v>44</v>
      </c>
      <c r="E2545">
        <v>450</v>
      </c>
      <c r="F2545">
        <v>585</v>
      </c>
      <c r="G2545">
        <v>0</v>
      </c>
      <c r="H2545" t="str">
        <f t="shared" si="39"/>
        <v>INSERT INTO ARTICULO(idarticulo,codigo,descripcion,idmarca,precio,costo,reorden) values(2544,'MAN/REV1','MANO DE OBRA E INSTALACION DE CABLES ADICIONALES Y REPOSICION DE CUBIERTA DE CON',44,450,585,0);</v>
      </c>
    </row>
    <row r="2546" spans="1:8" x14ac:dyDescent="0.25">
      <c r="A2546" s="1">
        <v>2545</v>
      </c>
      <c r="B2546" s="3" t="s">
        <v>2774</v>
      </c>
      <c r="C2546" s="2" t="s">
        <v>1635</v>
      </c>
      <c r="D2546">
        <v>125</v>
      </c>
      <c r="E2546">
        <v>92</v>
      </c>
      <c r="F2546">
        <v>184</v>
      </c>
      <c r="G2546">
        <v>0</v>
      </c>
      <c r="H2546" t="str">
        <f t="shared" si="39"/>
        <v>INSERT INTO ARTICULO(idarticulo,codigo,descripcion,idmarca,precio,costo,reorden) values(2545,'C20100','CONDUIT PARED DELGADA 1"',125,92,184,0);</v>
      </c>
    </row>
    <row r="2547" spans="1:8" x14ac:dyDescent="0.25">
      <c r="A2547" s="1">
        <v>2546</v>
      </c>
      <c r="B2547" s="3" t="s">
        <v>2775</v>
      </c>
      <c r="C2547" s="2" t="s">
        <v>1636</v>
      </c>
      <c r="D2547">
        <v>125</v>
      </c>
      <c r="E2547">
        <v>30</v>
      </c>
      <c r="F2547">
        <v>60</v>
      </c>
      <c r="G2547">
        <v>0</v>
      </c>
      <c r="H2547" t="str">
        <f t="shared" si="39"/>
        <v>INSERT INTO ARTICULO(idarticulo,codigo,descripcion,idmarca,precio,costo,reorden) values(2546,'CODD100','CODO CONDUIT 1" PARED DELGADA',125,30,60,0);</v>
      </c>
    </row>
    <row r="2548" spans="1:8" x14ac:dyDescent="0.25">
      <c r="A2548" s="1">
        <v>2547</v>
      </c>
      <c r="B2548" s="3" t="s">
        <v>2776</v>
      </c>
      <c r="C2548" s="2" t="s">
        <v>1637</v>
      </c>
      <c r="D2548">
        <v>125</v>
      </c>
      <c r="E2548">
        <v>1.68</v>
      </c>
      <c r="F2548">
        <v>3.36</v>
      </c>
      <c r="G2548">
        <v>0</v>
      </c>
      <c r="H2548" t="str">
        <f t="shared" si="39"/>
        <v>INSERT INTO ARTICULO(idarticulo,codigo,descripcion,idmarca,precio,costo,reorden) values(2547,'ABRAU1','ABRAZADERA UÑA P/TUBO DE 1"',125,1.68,3.36,0);</v>
      </c>
    </row>
    <row r="2549" spans="1:8" x14ac:dyDescent="0.25">
      <c r="A2549" s="1">
        <v>2548</v>
      </c>
      <c r="B2549" s="3" t="s">
        <v>2777</v>
      </c>
      <c r="C2549" s="2" t="s">
        <v>1638</v>
      </c>
      <c r="D2549">
        <v>125</v>
      </c>
      <c r="E2549">
        <v>1.68</v>
      </c>
      <c r="F2549">
        <v>3.36</v>
      </c>
      <c r="G2549">
        <v>0</v>
      </c>
      <c r="H2549" t="str">
        <f t="shared" si="39"/>
        <v>INSERT INTO ARTICULO(idarticulo,codigo,descripcion,idmarca,precio,costo,reorden) values(2548,'ABRAO1','ABRAZADERA OMEGA P/TUBO DE 1"',125,1.68,3.36,0);</v>
      </c>
    </row>
    <row r="2550" spans="1:8" x14ac:dyDescent="0.25">
      <c r="A2550" s="1">
        <v>2549</v>
      </c>
      <c r="B2550" s="3" t="s">
        <v>2778</v>
      </c>
      <c r="C2550" s="2" t="s">
        <v>1639</v>
      </c>
      <c r="D2550">
        <v>125</v>
      </c>
      <c r="E2550">
        <v>0.47</v>
      </c>
      <c r="F2550">
        <v>0.94</v>
      </c>
      <c r="G2550">
        <v>0</v>
      </c>
      <c r="H2550" t="str">
        <f t="shared" si="39"/>
        <v>INSERT INTO ARTICULO(idarticulo,codigo,descripcion,idmarca,precio,costo,reorden) values(2549,'F18010','TAQUETE NYLON (3/8) S10 FISHER',125,0.47,0.94,0);</v>
      </c>
    </row>
    <row r="2551" spans="1:8" x14ac:dyDescent="0.25">
      <c r="A2551" s="1">
        <v>2550</v>
      </c>
      <c r="B2551" s="3" t="s">
        <v>2779</v>
      </c>
      <c r="C2551" s="2" t="s">
        <v>1640</v>
      </c>
      <c r="D2551">
        <v>125</v>
      </c>
      <c r="E2551">
        <v>0.34</v>
      </c>
      <c r="F2551">
        <v>0.68</v>
      </c>
      <c r="G2551">
        <v>0</v>
      </c>
      <c r="H2551" t="str">
        <f t="shared" si="39"/>
        <v>INSERT INTO ARTICULO(idarticulo,codigo,descripcion,idmarca,precio,costo,reorden) values(2550,'PLP102','PIJA LAM PHILLIPS 10 X 2',125,0.34,0.68,0);</v>
      </c>
    </row>
    <row r="2552" spans="1:8" x14ac:dyDescent="0.25">
      <c r="A2552" s="1">
        <v>2551</v>
      </c>
      <c r="B2552" s="3">
        <v>201128</v>
      </c>
      <c r="C2552" s="2" t="s">
        <v>1641</v>
      </c>
      <c r="D2552">
        <v>125</v>
      </c>
      <c r="E2552">
        <v>8.15</v>
      </c>
      <c r="F2552">
        <v>16.3</v>
      </c>
      <c r="G2552">
        <v>0</v>
      </c>
      <c r="H2552" t="str">
        <f t="shared" si="39"/>
        <v>INSERT INTO ARTICULO(idarticulo,codigo,descripcion,idmarca,precio,costo,reorden) values(2551,'201128','51L300 BISAGRA P/SUELTO 3X3 LATON',125,8.15,16.3,0);</v>
      </c>
    </row>
    <row r="2553" spans="1:8" x14ac:dyDescent="0.25">
      <c r="A2553" s="1">
        <v>2552</v>
      </c>
      <c r="B2553" s="3" t="s">
        <v>2780</v>
      </c>
      <c r="C2553" s="2" t="s">
        <v>3326</v>
      </c>
      <c r="D2553">
        <v>125</v>
      </c>
      <c r="E2553">
        <v>28.3125</v>
      </c>
      <c r="F2553">
        <v>56.625</v>
      </c>
      <c r="G2553">
        <v>0</v>
      </c>
      <c r="H2553" t="str">
        <f t="shared" si="39"/>
        <v>INSERT INTO ARTICULO(idarticulo,codigo,descripcion,idmarca,precio,costo,reorden) values(2552,'EI026','VASTAGO DE LATON ALUMINIO Y AC TROPI',125,28.3125,56.625,0);</v>
      </c>
    </row>
    <row r="2554" spans="1:8" x14ac:dyDescent="0.25">
      <c r="A2554" s="1">
        <v>2553</v>
      </c>
      <c r="B2554" s="3" t="s">
        <v>2781</v>
      </c>
      <c r="C2554" s="2" t="s">
        <v>1647</v>
      </c>
      <c r="D2554">
        <v>125</v>
      </c>
      <c r="E2554">
        <v>3.1282000000000001</v>
      </c>
      <c r="F2554">
        <v>6.2564000000000002</v>
      </c>
      <c r="G2554">
        <v>0</v>
      </c>
      <c r="H2554" t="str">
        <f t="shared" si="39"/>
        <v>INSERT INTO ARTICULO(idarticulo,codigo,descripcion,idmarca,precio,costo,reorden) values(2553,'EI021','ORING DE 1" P/EXTINTOR',125,3.1282,6.2564,0);</v>
      </c>
    </row>
    <row r="2555" spans="1:8" x14ac:dyDescent="0.25">
      <c r="A2555" s="1">
        <v>2554</v>
      </c>
      <c r="B2555" s="3" t="s">
        <v>2782</v>
      </c>
      <c r="C2555" s="2" t="s">
        <v>1648</v>
      </c>
      <c r="D2555">
        <v>93</v>
      </c>
      <c r="E2555">
        <v>103.41</v>
      </c>
      <c r="F2555">
        <v>155.11500000000001</v>
      </c>
      <c r="G2555">
        <v>0</v>
      </c>
      <c r="H2555" t="str">
        <f t="shared" si="39"/>
        <v>INSERT INTO ARTICULO(idarticulo,codigo,descripcion,idmarca,precio,costo,reorden) values(2554,'12G12MP','GTS CONEX MEGACRIMP',93,103.41,155.115,0);</v>
      </c>
    </row>
    <row r="2556" spans="1:8" x14ac:dyDescent="0.25">
      <c r="A2556" s="1">
        <v>2555</v>
      </c>
      <c r="B2556" s="3">
        <v>3250</v>
      </c>
      <c r="C2556" s="2" t="s">
        <v>1652</v>
      </c>
      <c r="D2556">
        <v>125</v>
      </c>
      <c r="E2556">
        <v>46.37</v>
      </c>
      <c r="F2556">
        <v>92.74</v>
      </c>
      <c r="G2556">
        <v>0</v>
      </c>
      <c r="H2556" t="str">
        <f t="shared" si="39"/>
        <v>INSERT INTO ARTICULO(idarticulo,codigo,descripcion,idmarca,precio,costo,reorden) values(2555,'3250','BANDA POLY-V GOODYEAR 13250',125,46.37,92.74,0);</v>
      </c>
    </row>
    <row r="2557" spans="1:8" x14ac:dyDescent="0.25">
      <c r="A2557" s="1">
        <v>2556</v>
      </c>
      <c r="B2557" s="3">
        <v>3250</v>
      </c>
      <c r="C2557" s="2" t="s">
        <v>1652</v>
      </c>
      <c r="D2557">
        <v>125</v>
      </c>
      <c r="E2557">
        <v>46.37</v>
      </c>
      <c r="F2557">
        <v>92.74</v>
      </c>
      <c r="G2557">
        <v>0</v>
      </c>
      <c r="H2557" t="str">
        <f t="shared" si="39"/>
        <v>INSERT INTO ARTICULO(idarticulo,codigo,descripcion,idmarca,precio,costo,reorden) values(2556,'3250','BANDA POLY-V GOODYEAR 13250',125,46.37,92.74,0);</v>
      </c>
    </row>
    <row r="2558" spans="1:8" x14ac:dyDescent="0.25">
      <c r="A2558" s="1">
        <v>2557</v>
      </c>
      <c r="B2558" s="3" t="s">
        <v>2783</v>
      </c>
      <c r="C2558" s="2" t="s">
        <v>1653</v>
      </c>
      <c r="D2558">
        <v>125</v>
      </c>
      <c r="E2558">
        <v>180</v>
      </c>
      <c r="F2558">
        <v>270</v>
      </c>
      <c r="G2558">
        <v>0</v>
      </c>
      <c r="H2558" t="str">
        <f t="shared" si="39"/>
        <v>INSERT INTO ARTICULO(idarticulo,codigo,descripcion,idmarca,precio,costo,reorden) values(2557,'FLECH','FLECHA PARA DIABLITO',125,180,270,0);</v>
      </c>
    </row>
    <row r="2559" spans="1:8" x14ac:dyDescent="0.25">
      <c r="A2559" s="1">
        <v>2558</v>
      </c>
      <c r="B2559" s="3" t="s">
        <v>2784</v>
      </c>
      <c r="C2559" s="2" t="s">
        <v>1654</v>
      </c>
      <c r="D2559">
        <v>101</v>
      </c>
      <c r="E2559">
        <v>288.67</v>
      </c>
      <c r="F2559">
        <v>433.005</v>
      </c>
      <c r="G2559">
        <v>0</v>
      </c>
      <c r="H2559" t="str">
        <f t="shared" si="39"/>
        <v>INSERT INTO ARTICULO(idarticulo,codigo,descripcion,idmarca,precio,costo,reorden) values(2558,'14711ZE2000','VALVULA DE ADMISION 9 HP',101,288.67,433.005,0);</v>
      </c>
    </row>
    <row r="2560" spans="1:8" x14ac:dyDescent="0.25">
      <c r="A2560" s="1">
        <v>2559</v>
      </c>
      <c r="B2560" s="3" t="s">
        <v>2785</v>
      </c>
      <c r="C2560" s="2" t="s">
        <v>1655</v>
      </c>
      <c r="D2560">
        <v>101</v>
      </c>
      <c r="E2560">
        <v>318.41000000000003</v>
      </c>
      <c r="F2560">
        <v>413.93299999999999</v>
      </c>
      <c r="G2560">
        <v>0</v>
      </c>
      <c r="H2560" t="str">
        <f t="shared" si="39"/>
        <v>INSERT INTO ARTICULO(idarticulo,codigo,descripcion,idmarca,precio,costo,reorden) values(2559,'14721ZE2000','VALVULA DE ESCAPE 9HP',101,318.41,413.933,0);</v>
      </c>
    </row>
    <row r="2561" spans="1:8" x14ac:dyDescent="0.25">
      <c r="A2561" s="1">
        <v>2560</v>
      </c>
      <c r="B2561" s="3">
        <v>3174440</v>
      </c>
      <c r="C2561" s="2" t="s">
        <v>1656</v>
      </c>
      <c r="D2561">
        <v>2</v>
      </c>
      <c r="E2561">
        <v>816</v>
      </c>
      <c r="F2561">
        <v>1060.8</v>
      </c>
      <c r="G2561">
        <v>0</v>
      </c>
      <c r="H2561" t="str">
        <f t="shared" si="39"/>
        <v>INSERT INTO ARTICULO(idarticulo,codigo,descripcion,idmarca,precio,costo,reorden) values(2560,'3174440','TAMBOR HM1304B',2,816,1060.8,0);</v>
      </c>
    </row>
    <row r="2562" spans="1:8" x14ac:dyDescent="0.25">
      <c r="A2562" s="1">
        <v>2561</v>
      </c>
      <c r="B2562" s="3" t="s">
        <v>2786</v>
      </c>
      <c r="C2562" s="2" t="s">
        <v>1657</v>
      </c>
      <c r="D2562">
        <v>189</v>
      </c>
      <c r="E2562">
        <v>450</v>
      </c>
      <c r="F2562">
        <v>585</v>
      </c>
      <c r="G2562">
        <v>0</v>
      </c>
      <c r="H2562" t="str">
        <f t="shared" si="39"/>
        <v>INSERT INTO ARTICULO(idarticulo,codigo,descripcion,idmarca,precio,costo,reorden) values(2561,'A5665','FILTRO DE AIRE P/SOLDADORA DOBLE',189,450,585,0);</v>
      </c>
    </row>
    <row r="2563" spans="1:8" x14ac:dyDescent="0.25">
      <c r="A2563" s="1">
        <v>2562</v>
      </c>
      <c r="B2563" s="3" t="s">
        <v>2787</v>
      </c>
      <c r="C2563" s="2" t="s">
        <v>1658</v>
      </c>
      <c r="D2563">
        <v>125</v>
      </c>
      <c r="E2563">
        <v>120</v>
      </c>
      <c r="F2563">
        <v>180</v>
      </c>
      <c r="G2563">
        <v>0</v>
      </c>
      <c r="H2563" t="str">
        <f t="shared" ref="H2563:H2583" si="40">CONCATENATE("INSERT INTO ARTICULO(idarticulo,codigo,descripcion,idmarca,precio,costo,reorden) values(",A2563,",'",B2563,"','",C2563,"',",D2563,",",E2563,",",F2563,",",G2563,");")</f>
        <v>INSERT INTO ARTICULO(idarticulo,codigo,descripcion,idmarca,precio,costo,reorden) values(2562,'RC450284S','RETENCIGUEÑAL TRAS CHEVY (CHEVY VENTAS)',125,120,180,0);</v>
      </c>
    </row>
    <row r="2564" spans="1:8" x14ac:dyDescent="0.25">
      <c r="A2564" s="1">
        <v>2563</v>
      </c>
      <c r="B2564" s="3" t="s">
        <v>2788</v>
      </c>
      <c r="C2564" s="2" t="s">
        <v>3327</v>
      </c>
      <c r="D2564">
        <v>125</v>
      </c>
      <c r="E2564">
        <v>370</v>
      </c>
      <c r="F2564">
        <v>481</v>
      </c>
      <c r="G2564">
        <v>0</v>
      </c>
      <c r="H2564" t="str">
        <f t="shared" si="40"/>
        <v>INSERT INTO ARTICULO(idarticulo,codigo,descripcion,idmarca,precio,costo,reorden) values(2563,'8G10FJX','MANGUERA DE 1/2 CON CONEXIONES',125,370,481,0);</v>
      </c>
    </row>
    <row r="2565" spans="1:8" x14ac:dyDescent="0.25">
      <c r="A2565" s="1">
        <v>2564</v>
      </c>
      <c r="B2565" s="3" t="s">
        <v>2789</v>
      </c>
      <c r="C2565" s="2" t="s">
        <v>3301</v>
      </c>
      <c r="D2565">
        <v>101</v>
      </c>
      <c r="E2565">
        <v>190.1</v>
      </c>
      <c r="F2565">
        <v>285.14999999999998</v>
      </c>
      <c r="G2565">
        <v>0</v>
      </c>
      <c r="H2565" t="str">
        <f t="shared" si="40"/>
        <v>INSERT INTO ARTICULO(idarticulo,codigo,descripcion,idmarca,precio,costo,reorden) values(2564,'12251ZH9000','JUNTA DE CABEZA 9 HP GX 270',101,190.1,285.15,0);</v>
      </c>
    </row>
    <row r="2566" spans="1:8" x14ac:dyDescent="0.25">
      <c r="A2566" s="1">
        <v>2565</v>
      </c>
      <c r="B2566" s="3" t="s">
        <v>2790</v>
      </c>
      <c r="C2566" s="2" t="s">
        <v>1659</v>
      </c>
      <c r="D2566">
        <v>125</v>
      </c>
      <c r="E2566">
        <v>68.959999999999994</v>
      </c>
      <c r="F2566">
        <v>137.91999999999999</v>
      </c>
      <c r="G2566">
        <v>0</v>
      </c>
      <c r="H2566" t="str">
        <f t="shared" si="40"/>
        <v>INSERT INTO ARTICULO(idarticulo,codigo,descripcion,idmarca,precio,costo,reorden) values(2565,'0592013VM','EMPAQUE CARTER CHEVY PEVISA',125,68.96,137.92,0);</v>
      </c>
    </row>
    <row r="2567" spans="1:8" x14ac:dyDescent="0.25">
      <c r="A2567" s="1">
        <v>2566</v>
      </c>
      <c r="B2567" s="3" t="s">
        <v>2791</v>
      </c>
      <c r="C2567" s="2" t="s">
        <v>1660</v>
      </c>
      <c r="D2567">
        <v>125</v>
      </c>
      <c r="E2567">
        <v>31.98</v>
      </c>
      <c r="F2567">
        <v>63.96</v>
      </c>
      <c r="G2567">
        <v>0</v>
      </c>
      <c r="H2567" t="str">
        <f t="shared" si="40"/>
        <v>INSERT INTO ARTICULO(idarticulo,codigo,descripcion,idmarca,precio,costo,reorden) values(2566,'34A','ESMERIL BASE AGUA QTF 34A',125,31.98,63.96,0);</v>
      </c>
    </row>
    <row r="2568" spans="1:8" x14ac:dyDescent="0.25">
      <c r="A2568" s="1">
        <v>2567</v>
      </c>
      <c r="B2568" s="3" t="s">
        <v>2792</v>
      </c>
      <c r="C2568" s="2" t="s">
        <v>1661</v>
      </c>
      <c r="D2568">
        <v>125</v>
      </c>
      <c r="E2568">
        <v>85</v>
      </c>
      <c r="F2568">
        <v>170</v>
      </c>
      <c r="G2568">
        <v>0</v>
      </c>
      <c r="H2568" t="str">
        <f t="shared" si="40"/>
        <v>INSERT INTO ARTICULO(idarticulo,codigo,descripcion,idmarca,precio,costo,reorden) values(2567,'020HHS40518N','CEPILLO LIMPIA PARABRISAS 18" MULTITOP',125,85,170,0);</v>
      </c>
    </row>
    <row r="2569" spans="1:8" x14ac:dyDescent="0.25">
      <c r="A2569" s="1">
        <v>2568</v>
      </c>
      <c r="B2569" s="3" t="s">
        <v>2793</v>
      </c>
      <c r="C2569" s="2" t="s">
        <v>1662</v>
      </c>
      <c r="D2569">
        <v>125</v>
      </c>
      <c r="E2569">
        <v>48.47</v>
      </c>
      <c r="F2569">
        <v>96.94</v>
      </c>
      <c r="G2569">
        <v>0</v>
      </c>
      <c r="H2569" t="str">
        <f t="shared" si="40"/>
        <v>INSERT INTO ARTICULO(idarticulo,codigo,descripcion,idmarca,precio,costo,reorden) values(2568,'6366L','BANDA GATES 6366L',125,48.47,96.94,0);</v>
      </c>
    </row>
    <row r="2570" spans="1:8" x14ac:dyDescent="0.25">
      <c r="A2570" s="1">
        <v>2569</v>
      </c>
      <c r="B2570" s="3" t="s">
        <v>2794</v>
      </c>
      <c r="C2570" s="2" t="s">
        <v>1663</v>
      </c>
      <c r="D2570">
        <v>125</v>
      </c>
      <c r="E2570">
        <v>59.17</v>
      </c>
      <c r="F2570">
        <v>118.34</v>
      </c>
      <c r="G2570">
        <v>0</v>
      </c>
      <c r="H2570" t="str">
        <f t="shared" si="40"/>
        <v>INSERT INTO ARTICULO(idarticulo,codigo,descripcion,idmarca,precio,costo,reorden) values(2569,'A34','BANDA LISA 1 2 X 36 GATES A34',125,59.17,118.34,0);</v>
      </c>
    </row>
    <row r="2571" spans="1:8" x14ac:dyDescent="0.25">
      <c r="A2571" s="1">
        <v>2570</v>
      </c>
      <c r="B2571" s="3">
        <v>151888</v>
      </c>
      <c r="C2571" s="2" t="s">
        <v>1664</v>
      </c>
      <c r="D2571">
        <v>125</v>
      </c>
      <c r="E2571">
        <v>38</v>
      </c>
      <c r="F2571">
        <v>76</v>
      </c>
      <c r="G2571">
        <v>0</v>
      </c>
      <c r="H2571" t="str">
        <f t="shared" si="40"/>
        <v>INSERT INTO ARTICULO(idarticulo,codigo,descripcion,idmarca,precio,costo,reorden) values(2570,'151888','BCT BROCA DE CONCRETO 3/8 X 1/2',125,38,76,0);</v>
      </c>
    </row>
    <row r="2572" spans="1:8" x14ac:dyDescent="0.25">
      <c r="A2572" s="1">
        <v>2571</v>
      </c>
      <c r="B2572" s="3">
        <v>101102</v>
      </c>
      <c r="C2572" s="2" t="s">
        <v>1665</v>
      </c>
      <c r="D2572">
        <v>125</v>
      </c>
      <c r="E2572">
        <v>112</v>
      </c>
      <c r="F2572">
        <v>168</v>
      </c>
      <c r="G2572">
        <v>0</v>
      </c>
      <c r="H2572" t="str">
        <f t="shared" si="40"/>
        <v>INSERT INTO ARTICULO(idarticulo,codigo,descripcion,idmarca,precio,costo,reorden) values(2571,'101102','CENTRO DE CARGA EMPOTRABLE 4-SERVICIOS IUSA',125,112,168,0);</v>
      </c>
    </row>
    <row r="2573" spans="1:8" x14ac:dyDescent="0.25">
      <c r="A2573" s="1">
        <v>2572</v>
      </c>
      <c r="B2573" s="3" t="s">
        <v>2795</v>
      </c>
      <c r="C2573" s="2" t="s">
        <v>1666</v>
      </c>
      <c r="D2573">
        <v>125</v>
      </c>
      <c r="E2573">
        <v>1.65</v>
      </c>
      <c r="F2573">
        <v>3.3</v>
      </c>
      <c r="G2573">
        <v>0</v>
      </c>
      <c r="H2573" t="str">
        <f t="shared" si="40"/>
        <v>INSERT INTO ARTICULO(idarticulo,codigo,descripcion,idmarca,precio,costo,reorden) values(2572,'CONT','CONTRATOS F/C 9 1/2 X 11',125,1.65,3.3,0);</v>
      </c>
    </row>
    <row r="2574" spans="1:8" x14ac:dyDescent="0.25">
      <c r="A2574" s="1">
        <v>2573</v>
      </c>
      <c r="B2574" s="3" t="s">
        <v>2796</v>
      </c>
      <c r="C2574" s="2" t="s">
        <v>1668</v>
      </c>
      <c r="D2574">
        <v>112</v>
      </c>
      <c r="E2574">
        <v>37.448900000000002</v>
      </c>
      <c r="F2574">
        <v>74.897800000000004</v>
      </c>
      <c r="G2574">
        <v>0</v>
      </c>
      <c r="H2574" t="str">
        <f t="shared" si="40"/>
        <v>INSERT INTO ARTICULO(idarticulo,codigo,descripcion,idmarca,precio,costo,reorden) values(2573,'608ZZMC3E','RODAMIENTO RIGIDO DE BOLAS 1 HILERA NSK PARA ROTO HR2074',112,37.4489,74.8978,0);</v>
      </c>
    </row>
    <row r="2575" spans="1:8" x14ac:dyDescent="0.25">
      <c r="A2575" s="1">
        <v>2574</v>
      </c>
      <c r="B2575" s="3" t="s">
        <v>2797</v>
      </c>
      <c r="C2575" s="2" t="s">
        <v>1669</v>
      </c>
      <c r="D2575">
        <v>112</v>
      </c>
      <c r="E2575">
        <v>521.69159999999999</v>
      </c>
      <c r="F2575">
        <v>678.19899999999996</v>
      </c>
      <c r="G2575">
        <v>0</v>
      </c>
      <c r="H2575" t="str">
        <f t="shared" si="40"/>
        <v>INSERT INTO ARTICULO(idarticulo,codigo,descripcion,idmarca,precio,costo,reorden) values(2574,'390A','CONO TIMKEN PARA BRAZO ARTICULADO',112,521.6916,678.199,0);</v>
      </c>
    </row>
    <row r="2576" spans="1:8" x14ac:dyDescent="0.25">
      <c r="A2576" s="1">
        <v>2575</v>
      </c>
      <c r="B2576" s="3" t="s">
        <v>2798</v>
      </c>
      <c r="C2576" s="2" t="s">
        <v>3328</v>
      </c>
      <c r="D2576">
        <v>94</v>
      </c>
      <c r="E2576">
        <v>291.5</v>
      </c>
      <c r="F2576">
        <v>437.25</v>
      </c>
      <c r="G2576">
        <v>0</v>
      </c>
      <c r="H2576" t="str">
        <f t="shared" si="40"/>
        <v>INSERT INTO ARTICULO(idarticulo,codigo,descripcion,idmarca,precio,costo,reorden) values(2575,'399AS','CONO KOYO 399AS PARA BRAZO ARTICULADO',94,291.5,437.25,0);</v>
      </c>
    </row>
    <row r="2577" spans="1:8" x14ac:dyDescent="0.25">
      <c r="A2577" s="1">
        <v>2576</v>
      </c>
      <c r="B2577" s="3">
        <v>33701</v>
      </c>
      <c r="C2577" s="2" t="s">
        <v>1670</v>
      </c>
      <c r="D2577">
        <v>94</v>
      </c>
      <c r="E2577">
        <v>160.941</v>
      </c>
      <c r="F2577">
        <v>241.41149999999999</v>
      </c>
      <c r="G2577">
        <v>0</v>
      </c>
      <c r="H2577" t="str">
        <f t="shared" si="40"/>
        <v>INSERT INTO ARTICULO(idarticulo,codigo,descripcion,idmarca,precio,costo,reorden) values(2576,'33701','RETEN 3.375 X 4.376 CRWA 1 R USA CR PARA BRAZO ARTICULADO',94,160.941,241.4115,0);</v>
      </c>
    </row>
    <row r="2578" spans="1:8" x14ac:dyDescent="0.25">
      <c r="A2578" s="1">
        <v>2577</v>
      </c>
      <c r="B2578" s="3">
        <v>3601</v>
      </c>
      <c r="C2578" s="2" t="s">
        <v>1671</v>
      </c>
      <c r="D2578">
        <v>125</v>
      </c>
      <c r="E2578">
        <v>70</v>
      </c>
      <c r="F2578">
        <v>140</v>
      </c>
      <c r="G2578">
        <v>0</v>
      </c>
      <c r="H2578" t="str">
        <f t="shared" si="40"/>
        <v>INSERT INTO ARTICULO(idarticulo,codigo,descripcion,idmarca,precio,costo,reorden) values(2577,'3601','SWITCH DE LLAVE UNIVERSAL 4 PATAS',125,70,140,0);</v>
      </c>
    </row>
    <row r="2579" spans="1:8" x14ac:dyDescent="0.25">
      <c r="A2579" s="1">
        <v>2578</v>
      </c>
      <c r="B2579" s="3">
        <v>3601</v>
      </c>
      <c r="C2579" s="2" t="s">
        <v>1671</v>
      </c>
      <c r="D2579">
        <v>125</v>
      </c>
      <c r="E2579">
        <v>70</v>
      </c>
      <c r="F2579">
        <v>140</v>
      </c>
      <c r="G2579">
        <v>0</v>
      </c>
      <c r="H2579" t="str">
        <f t="shared" si="40"/>
        <v>INSERT INTO ARTICULO(idarticulo,codigo,descripcion,idmarca,precio,costo,reorden) values(2578,'3601','SWITCH DE LLAVE UNIVERSAL 4 PATAS',125,70,140,0);</v>
      </c>
    </row>
    <row r="2580" spans="1:8" x14ac:dyDescent="0.25">
      <c r="A2580" s="1">
        <v>2579</v>
      </c>
      <c r="B2580" s="3" t="s">
        <v>2799</v>
      </c>
      <c r="C2580" s="2" t="s">
        <v>1672</v>
      </c>
      <c r="D2580">
        <v>125</v>
      </c>
      <c r="E2580">
        <v>1655.31</v>
      </c>
      <c r="F2580">
        <v>2151.9029999999998</v>
      </c>
      <c r="G2580">
        <v>0</v>
      </c>
      <c r="H2580" t="str">
        <f t="shared" si="40"/>
        <v>INSERT INTO ARTICULO(idarticulo,codigo,descripcion,idmarca,precio,costo,reorden) values(2579,'C72197','JUEGO DE BROCAS CALIDAD CLEVELAND 1/16-1/2 29 PEZAS',125,1655.31,2151.903,0);</v>
      </c>
    </row>
    <row r="2581" spans="1:8" x14ac:dyDescent="0.25">
      <c r="A2581" s="1">
        <v>2580</v>
      </c>
      <c r="B2581" s="3" t="s">
        <v>2800</v>
      </c>
      <c r="C2581" s="2" t="s">
        <v>1673</v>
      </c>
      <c r="D2581">
        <v>125</v>
      </c>
      <c r="E2581">
        <v>107.16</v>
      </c>
      <c r="F2581">
        <v>160.74</v>
      </c>
      <c r="G2581">
        <v>0</v>
      </c>
      <c r="H2581" t="str">
        <f t="shared" si="40"/>
        <v>INSERT INTO ARTICULO(idarticulo,codigo,descripcion,idmarca,precio,costo,reorden) values(2580,'UR9500B','JUEGO DE EXTRACTORES COCHINO URREA',125,107.16,160.74,0);</v>
      </c>
    </row>
    <row r="2582" spans="1:8" x14ac:dyDescent="0.25">
      <c r="A2582" s="1">
        <v>2581</v>
      </c>
      <c r="B2582" s="3" t="s">
        <v>2801</v>
      </c>
      <c r="C2582" s="2" t="s">
        <v>1674</v>
      </c>
      <c r="D2582">
        <v>125</v>
      </c>
      <c r="E2582">
        <v>174.4</v>
      </c>
      <c r="F2582">
        <v>261.60000000000002</v>
      </c>
      <c r="G2582">
        <v>0</v>
      </c>
      <c r="H2582" t="str">
        <f t="shared" si="40"/>
        <v>INSERT INTO ARTICULO(idarticulo,codigo,descripcion,idmarca,precio,costo,reorden) values(2581,'LOC42020','LOCTITE 420 20 GR ADHESIVO INSTANTANEO SUPER BONDER',125,174.4,261.6,0);</v>
      </c>
    </row>
    <row r="2583" spans="1:8" x14ac:dyDescent="0.25">
      <c r="A2583" s="1">
        <v>2582</v>
      </c>
      <c r="B2583" s="3">
        <v>151195</v>
      </c>
      <c r="C2583" s="2" t="s">
        <v>1675</v>
      </c>
      <c r="D2583">
        <v>125</v>
      </c>
      <c r="E2583">
        <v>35.71</v>
      </c>
      <c r="F2583">
        <v>71.42</v>
      </c>
      <c r="G2583">
        <v>0</v>
      </c>
      <c r="H2583" t="str">
        <f t="shared" si="40"/>
        <v>INSERT INTO ARTICULO(idarticulo,codigo,descripcion,idmarca,precio,costo,reorden) values(2582,'151195','SILICON DOWN CORDING 82.8 ML. NEGRO',125,35.71,71.42,0);</v>
      </c>
    </row>
  </sheetData>
  <sortState xmlns:xlrd2="http://schemas.microsoft.com/office/spreadsheetml/2017/richdata2" ref="A2:G2586">
    <sortCondition ref="A2:A2586"/>
  </sortState>
  <pageMargins left="0.7" right="0.7" top="0.75" bottom="0.75" header="0.3" footer="0.3"/>
  <pageSetup orientation="portrait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6C290A8DA4B640A944A7546D11B770" ma:contentTypeVersion="11" ma:contentTypeDescription="Crear nuevo documento." ma:contentTypeScope="" ma:versionID="195275a31a100ee2020e1ed8685d61be">
  <xsd:schema xmlns:xsd="http://www.w3.org/2001/XMLSchema" xmlns:xs="http://www.w3.org/2001/XMLSchema" xmlns:p="http://schemas.microsoft.com/office/2006/metadata/properties" xmlns:ns2="685c68b1-4e13-4fc6-ad4e-49c5d975bc2e" xmlns:ns3="0c215f82-a883-4ac2-af98-fc345abdaa0e" targetNamespace="http://schemas.microsoft.com/office/2006/metadata/properties" ma:root="true" ma:fieldsID="0476bd641bbbe1907aab6797dfa6929e" ns2:_="" ns3:_="">
    <xsd:import namespace="685c68b1-4e13-4fc6-ad4e-49c5d975bc2e"/>
    <xsd:import namespace="0c215f82-a883-4ac2-af98-fc345abdaa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68b1-4e13-4fc6-ad4e-49c5d975bc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215f82-a883-4ac2-af98-fc345abdaa0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81789B-9CEA-4D99-8756-B005983327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1FB72A-36C2-4402-9FCD-74DA2CC78C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68b1-4e13-4fc6-ad4e-49c5d975bc2e"/>
    <ds:schemaRef ds:uri="0c215f82-a883-4ac2-af98-fc345abdaa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6975EB-66B1-4EE8-B21C-949D050D85F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MARCA</vt:lpstr>
      <vt:lpstr>ARTICULO</vt:lpstr>
    </vt:vector>
  </TitlesOfParts>
  <Company>U.  A.   de   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OMESTA</dc:creator>
  <cp:lastModifiedBy>USUARIO</cp:lastModifiedBy>
  <dcterms:created xsi:type="dcterms:W3CDTF">2018-10-02T13:54:47Z</dcterms:created>
  <dcterms:modified xsi:type="dcterms:W3CDTF">2021-03-23T14:46:17Z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0x010100B86C290A8DA4B640A944A7546D11B770</vt:lpwstr>
  </property>
</Properties>
</file>