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gnt/Documents/Projects/experiment_results/"/>
    </mc:Choice>
  </mc:AlternateContent>
  <xr:revisionPtr revIDLastSave="0" documentId="13_ncr:1_{666EF0DC-142A-6F4D-8D86-30A3AC84BBA0}" xr6:coauthVersionLast="46" xr6:coauthVersionMax="46" xr10:uidLastSave="{00000000-0000-0000-0000-000000000000}"/>
  <bookViews>
    <workbookView xWindow="0" yWindow="5120" windowWidth="40960" windowHeight="20980" activeTab="7" xr2:uid="{00000000-000D-0000-FFFF-FFFF00000000}"/>
  </bookViews>
  <sheets>
    <sheet name="All" sheetId="1" r:id="rId1"/>
    <sheet name="BankAccountTP" sheetId="2" r:id="rId2"/>
    <sheet name="Elevator" sheetId="3" r:id="rId3"/>
    <sheet name="Email" sheetId="4" r:id="rId4"/>
    <sheet name="ExamDB" sheetId="5" r:id="rId5"/>
    <sheet name="GPL" sheetId="6" r:id="rId6"/>
    <sheet name="ZipMe" sheetId="7" r:id="rId7"/>
    <sheet name="Compars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8" l="1"/>
  <c r="F36" i="8"/>
  <c r="G36" i="8"/>
  <c r="H36" i="8"/>
  <c r="I36" i="8"/>
  <c r="D36" i="8"/>
  <c r="E36" i="8"/>
  <c r="J36" i="8"/>
  <c r="K36" i="8"/>
  <c r="L36" i="8"/>
  <c r="M36" i="8"/>
  <c r="N36" i="8"/>
  <c r="O36" i="8"/>
  <c r="B36" i="8"/>
  <c r="C35" i="8"/>
  <c r="F35" i="8"/>
  <c r="G35" i="8"/>
  <c r="H35" i="8"/>
  <c r="I35" i="8"/>
  <c r="D35" i="8"/>
  <c r="E35" i="8"/>
  <c r="J35" i="8"/>
  <c r="K35" i="8"/>
  <c r="L35" i="8"/>
  <c r="M35" i="8"/>
  <c r="N35" i="8"/>
  <c r="O35" i="8"/>
  <c r="B35" i="8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2" i="3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2" i="7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2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2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2" i="4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</calcChain>
</file>

<file path=xl/sharedStrings.xml><?xml version="1.0" encoding="utf-8"?>
<sst xmlns="http://schemas.openxmlformats.org/spreadsheetml/2006/main" count="362" uniqueCount="53">
  <si>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</si>
  <si>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</si>
  <si>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</si>
  <si>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</si>
  <si>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</si>
  <si>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</si>
  <si>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</si>
  <si>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</si>
  <si>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</si>
  <si>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</si>
  <si>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</si>
  <si>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</si>
  <si>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</si>
  <si>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</si>
  <si>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</si>
  <si>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</si>
  <si>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</si>
  <si>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</si>
  <si>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</si>
  <si>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</si>
  <si>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</si>
  <si>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</si>
  <si>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</si>
  <si>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</si>
  <si>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</si>
  <si>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</si>
  <si>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</si>
  <si>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</si>
  <si>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</si>
  <si>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</si>
  <si>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</si>
  <si>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</si>
  <si>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</si>
  <si>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</si>
  <si>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</si>
  <si>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</si>
  <si>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</si>
  <si>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</si>
  <si>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</si>
  <si>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</si>
  <si>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</si>
  <si>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</si>
  <si>
    <t>Rank</t>
  </si>
  <si>
    <t>Exam</t>
  </si>
  <si>
    <t>BankAccountTP</t>
  </si>
  <si>
    <t>Elevator</t>
  </si>
  <si>
    <t>Email</t>
  </si>
  <si>
    <t>ExamDB</t>
  </si>
  <si>
    <t>GPL</t>
  </si>
  <si>
    <t>ZipMe</t>
  </si>
  <si>
    <t>All</t>
  </si>
  <si>
    <t>Varcop win</t>
  </si>
  <si>
    <t>SBFL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</si>
</sst>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O1" sqref="O1:P3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42</v>
      </c>
      <c r="P1" t="s">
        <v>43</v>
      </c>
    </row>
    <row r="2" spans="1:16" x14ac:dyDescent="0.2">
      <c r="A2" t="s">
        <v>12</v>
      </c>
      <c r="B2">
        <v>257</v>
      </c>
      <c r="C2">
        <v>5.7743190661478598</v>
      </c>
      <c r="D2">
        <v>2.2260930019985459</v>
      </c>
      <c r="E2">
        <v>73.132295719844365</v>
      </c>
      <c r="F2">
        <v>6.0038910505836576</v>
      </c>
      <c r="G2">
        <v>2.2458170352585771</v>
      </c>
      <c r="H2">
        <v>10.225680933852139</v>
      </c>
      <c r="I2">
        <v>3.2411292827132399</v>
      </c>
      <c r="J2">
        <v>92.41245136186771</v>
      </c>
      <c r="K2">
        <v>19.073377108943859</v>
      </c>
      <c r="L2">
        <v>682.03501945525295</v>
      </c>
      <c r="O2">
        <f>(H2-C2)/H2</f>
        <v>0.43531202435312022</v>
      </c>
      <c r="P2">
        <f>(I2-D2)/I2</f>
        <v>0.31317364787898211</v>
      </c>
    </row>
    <row r="3" spans="1:16" x14ac:dyDescent="0.2">
      <c r="A3" t="s">
        <v>13</v>
      </c>
      <c r="B3">
        <v>257</v>
      </c>
      <c r="C3">
        <v>4.9844357976653697</v>
      </c>
      <c r="D3">
        <v>1.9412525887343159</v>
      </c>
      <c r="E3">
        <v>73.132295719844365</v>
      </c>
      <c r="F3">
        <v>5.7937743190661477</v>
      </c>
      <c r="G3">
        <v>2.0076119309453841</v>
      </c>
      <c r="H3">
        <v>6.9922178988326849</v>
      </c>
      <c r="I3">
        <v>1.9873854927111629</v>
      </c>
      <c r="J3">
        <v>73.945525291828787</v>
      </c>
      <c r="K3">
        <v>14.25029375077548</v>
      </c>
      <c r="L3">
        <v>682.03501945525295</v>
      </c>
      <c r="O3">
        <f t="shared" ref="O3:O31" si="0">(H3-C3)/H3</f>
        <v>0.28714524207011688</v>
      </c>
      <c r="P3">
        <f t="shared" ref="P3:P31" si="1">(I3-D3)/I3</f>
        <v>2.3212861393042145E-2</v>
      </c>
    </row>
    <row r="4" spans="1:16" x14ac:dyDescent="0.2">
      <c r="A4" t="s">
        <v>14</v>
      </c>
      <c r="B4">
        <v>257</v>
      </c>
      <c r="C4">
        <v>4.536964980544747</v>
      </c>
      <c r="D4">
        <v>1.8548167920759</v>
      </c>
      <c r="E4">
        <v>73.132295719844365</v>
      </c>
      <c r="F4">
        <v>5.3035019455252916</v>
      </c>
      <c r="G4">
        <v>1.936424917107044</v>
      </c>
      <c r="H4">
        <v>6.136186770428016</v>
      </c>
      <c r="I4">
        <v>1.7952594058619791</v>
      </c>
      <c r="J4">
        <v>71.505836575875492</v>
      </c>
      <c r="K4">
        <v>13.36825655722107</v>
      </c>
      <c r="L4">
        <v>682.03501945525295</v>
      </c>
      <c r="O4">
        <f t="shared" si="0"/>
        <v>0.26062143310082442</v>
      </c>
      <c r="P4">
        <f t="shared" si="1"/>
        <v>-3.3174808063643001E-2</v>
      </c>
    </row>
    <row r="5" spans="1:16" x14ac:dyDescent="0.2">
      <c r="A5" t="s">
        <v>15</v>
      </c>
      <c r="B5">
        <v>257</v>
      </c>
      <c r="C5">
        <v>6.5486381322957197</v>
      </c>
      <c r="D5">
        <v>2.4471279761092868</v>
      </c>
      <c r="E5">
        <v>73.132295719844365</v>
      </c>
      <c r="F5">
        <v>7.3229571984435804</v>
      </c>
      <c r="G5">
        <v>2.4822699282070202</v>
      </c>
      <c r="H5">
        <v>10.2295719844358</v>
      </c>
      <c r="I5">
        <v>3.2462490861127899</v>
      </c>
      <c r="J5">
        <v>92.41245136186771</v>
      </c>
      <c r="K5">
        <v>19.073377108943859</v>
      </c>
      <c r="L5">
        <v>682.03501945525295</v>
      </c>
      <c r="O5">
        <f t="shared" si="0"/>
        <v>0.35983263598326376</v>
      </c>
      <c r="P5">
        <f t="shared" si="1"/>
        <v>0.24616752713834664</v>
      </c>
    </row>
    <row r="6" spans="1:16" x14ac:dyDescent="0.2">
      <c r="A6" t="s">
        <v>16</v>
      </c>
      <c r="B6">
        <v>257</v>
      </c>
      <c r="C6">
        <v>5.2295719844357977</v>
      </c>
      <c r="D6">
        <v>2.0140750696137339</v>
      </c>
      <c r="E6">
        <v>73.132295719844365</v>
      </c>
      <c r="F6">
        <v>6.3929961089494167</v>
      </c>
      <c r="G6">
        <v>2.1500261558231841</v>
      </c>
      <c r="H6">
        <v>6.9533073929961091</v>
      </c>
      <c r="I6">
        <v>1.979549732701301</v>
      </c>
      <c r="J6">
        <v>72.708171206225686</v>
      </c>
      <c r="K6">
        <v>13.96577396809621</v>
      </c>
      <c r="L6">
        <v>682.03501945525295</v>
      </c>
      <c r="O6">
        <f t="shared" si="0"/>
        <v>0.24790151091214327</v>
      </c>
      <c r="P6">
        <f t="shared" si="1"/>
        <v>-1.7441005063974613E-2</v>
      </c>
    </row>
    <row r="7" spans="1:16" x14ac:dyDescent="0.2">
      <c r="A7" t="s">
        <v>17</v>
      </c>
      <c r="B7">
        <v>257</v>
      </c>
      <c r="C7">
        <v>14.19455252918288</v>
      </c>
      <c r="D7">
        <v>4.5806501205478778</v>
      </c>
      <c r="E7">
        <v>73.132295719844365</v>
      </c>
      <c r="F7">
        <v>20.85603112840467</v>
      </c>
      <c r="G7">
        <v>6.4168913374350414</v>
      </c>
      <c r="H7">
        <v>20.85603112840467</v>
      </c>
      <c r="I7">
        <v>6.4168913374350414</v>
      </c>
      <c r="J7">
        <v>211.09727626459139</v>
      </c>
      <c r="K7">
        <v>35.819482522375452</v>
      </c>
      <c r="L7">
        <v>682.03501945525295</v>
      </c>
      <c r="O7">
        <f t="shared" si="0"/>
        <v>0.31940298507462683</v>
      </c>
      <c r="P7">
        <f t="shared" si="1"/>
        <v>0.28615744296227175</v>
      </c>
    </row>
    <row r="8" spans="1:16" x14ac:dyDescent="0.2">
      <c r="A8" t="s">
        <v>18</v>
      </c>
      <c r="B8">
        <v>257</v>
      </c>
      <c r="C8">
        <v>8.9066147859922182</v>
      </c>
      <c r="D8">
        <v>3.220040449313271</v>
      </c>
      <c r="E8">
        <v>73.132295719844365</v>
      </c>
      <c r="F8">
        <v>59.933852140077818</v>
      </c>
      <c r="G8">
        <v>9.2561072234132649</v>
      </c>
      <c r="H8">
        <v>242.61478599221789</v>
      </c>
      <c r="I8">
        <v>33.788945258091459</v>
      </c>
      <c r="J8">
        <v>126.60311284046691</v>
      </c>
      <c r="K8">
        <v>20.81796638311323</v>
      </c>
      <c r="L8">
        <v>682.03501945525295</v>
      </c>
      <c r="O8">
        <f t="shared" si="0"/>
        <v>0.96328906851424168</v>
      </c>
      <c r="P8">
        <f t="shared" si="1"/>
        <v>0.90470136239182652</v>
      </c>
    </row>
    <row r="9" spans="1:16" x14ac:dyDescent="0.2">
      <c r="A9" t="s">
        <v>19</v>
      </c>
      <c r="B9">
        <v>257</v>
      </c>
      <c r="C9">
        <v>8.9571984435797667</v>
      </c>
      <c r="D9">
        <v>3.2379392607932989</v>
      </c>
      <c r="E9">
        <v>73.132295719844365</v>
      </c>
      <c r="F9">
        <v>60.299610894941637</v>
      </c>
      <c r="G9">
        <v>9.3998118262732202</v>
      </c>
      <c r="H9">
        <v>242.61478599221789</v>
      </c>
      <c r="I9">
        <v>33.788945258091459</v>
      </c>
      <c r="J9">
        <v>126.60311284046691</v>
      </c>
      <c r="K9">
        <v>20.81796638311323</v>
      </c>
      <c r="L9">
        <v>682.03501945525295</v>
      </c>
      <c r="O9">
        <f t="shared" si="0"/>
        <v>0.96308057480112907</v>
      </c>
      <c r="P9">
        <f t="shared" si="1"/>
        <v>0.9041716385030425</v>
      </c>
    </row>
    <row r="10" spans="1:16" x14ac:dyDescent="0.2">
      <c r="A10" t="s">
        <v>20</v>
      </c>
      <c r="B10">
        <v>257</v>
      </c>
      <c r="C10">
        <v>4.7198443579766538</v>
      </c>
      <c r="D10">
        <v>1.8711510954817769</v>
      </c>
      <c r="E10">
        <v>73.132295719844365</v>
      </c>
      <c r="F10">
        <v>5.9377431906614788</v>
      </c>
      <c r="G10">
        <v>1.965948571376545</v>
      </c>
      <c r="H10">
        <v>6.8677042801556416</v>
      </c>
      <c r="I10">
        <v>1.842850810219149</v>
      </c>
      <c r="J10">
        <v>109.2334630350195</v>
      </c>
      <c r="K10">
        <v>21.063331575187721</v>
      </c>
      <c r="L10">
        <v>682.03501945525295</v>
      </c>
      <c r="O10">
        <f t="shared" si="0"/>
        <v>0.31274787535410759</v>
      </c>
      <c r="P10">
        <f t="shared" si="1"/>
        <v>-1.5356796711754724E-2</v>
      </c>
    </row>
    <row r="11" spans="1:16" x14ac:dyDescent="0.2">
      <c r="A11" t="s">
        <v>21</v>
      </c>
      <c r="B11">
        <v>257</v>
      </c>
      <c r="C11">
        <v>5.4708171206225682</v>
      </c>
      <c r="D11">
        <v>2.0999406167051249</v>
      </c>
      <c r="E11">
        <v>73.132295719844365</v>
      </c>
      <c r="F11">
        <v>6.3891050583657591</v>
      </c>
      <c r="G11">
        <v>2.1715984407710738</v>
      </c>
      <c r="H11">
        <v>8.5564202334630348</v>
      </c>
      <c r="I11">
        <v>2.5242213009357748</v>
      </c>
      <c r="J11">
        <v>77.490272373540861</v>
      </c>
      <c r="K11">
        <v>14.85159456214515</v>
      </c>
      <c r="L11">
        <v>682.03501945525295</v>
      </c>
      <c r="O11">
        <f t="shared" si="0"/>
        <v>0.36061846293769895</v>
      </c>
      <c r="P11">
        <f t="shared" si="1"/>
        <v>0.16808379046376057</v>
      </c>
    </row>
    <row r="12" spans="1:16" x14ac:dyDescent="0.2">
      <c r="A12" t="s">
        <v>22</v>
      </c>
      <c r="B12">
        <v>257</v>
      </c>
      <c r="C12">
        <v>5.4863813229571976</v>
      </c>
      <c r="D12">
        <v>2.0944438249768331</v>
      </c>
      <c r="E12">
        <v>73.132295719844365</v>
      </c>
      <c r="F12">
        <v>6.2840466926070038</v>
      </c>
      <c r="G12">
        <v>2.1475029520513882</v>
      </c>
      <c r="H12">
        <v>8.7237354085603105</v>
      </c>
      <c r="I12">
        <v>2.6154157814132462</v>
      </c>
      <c r="J12">
        <v>97.501945525291831</v>
      </c>
      <c r="K12">
        <v>18.117590106302121</v>
      </c>
      <c r="L12">
        <v>682.03501945525295</v>
      </c>
      <c r="O12">
        <f t="shared" si="0"/>
        <v>0.37109723461195365</v>
      </c>
      <c r="P12">
        <f t="shared" si="1"/>
        <v>0.19919278614848174</v>
      </c>
    </row>
    <row r="13" spans="1:16" x14ac:dyDescent="0.2">
      <c r="A13" t="s">
        <v>23</v>
      </c>
      <c r="B13">
        <v>257</v>
      </c>
      <c r="C13">
        <v>6.3463035019455249</v>
      </c>
      <c r="D13">
        <v>2.4283134884400339</v>
      </c>
      <c r="E13">
        <v>73.132295719844365</v>
      </c>
      <c r="F13">
        <v>9.4747081712062258</v>
      </c>
      <c r="G13">
        <v>3.3573955600332308</v>
      </c>
      <c r="H13">
        <v>17.922178988326849</v>
      </c>
      <c r="I13">
        <v>5.8283342199353916</v>
      </c>
      <c r="J13">
        <v>102.14396887159531</v>
      </c>
      <c r="K13">
        <v>19.785561284957339</v>
      </c>
      <c r="L13">
        <v>682.03501945525295</v>
      </c>
      <c r="O13">
        <f t="shared" si="0"/>
        <v>0.64589665653495443</v>
      </c>
      <c r="P13">
        <f t="shared" si="1"/>
        <v>0.58336063156190243</v>
      </c>
    </row>
    <row r="14" spans="1:16" x14ac:dyDescent="0.2">
      <c r="A14" t="s">
        <v>24</v>
      </c>
      <c r="B14">
        <v>257</v>
      </c>
      <c r="C14">
        <v>6.3463035019455249</v>
      </c>
      <c r="D14">
        <v>2.4283134884400339</v>
      </c>
      <c r="E14">
        <v>73.132295719844365</v>
      </c>
      <c r="F14">
        <v>9.4747081712062258</v>
      </c>
      <c r="G14">
        <v>3.3573955600332308</v>
      </c>
      <c r="H14">
        <v>17.922178988326849</v>
      </c>
      <c r="I14">
        <v>5.8283342199353916</v>
      </c>
      <c r="J14">
        <v>102.14396887159531</v>
      </c>
      <c r="K14">
        <v>19.785561284957339</v>
      </c>
      <c r="L14">
        <v>682.03501945525295</v>
      </c>
      <c r="O14">
        <f t="shared" si="0"/>
        <v>0.64589665653495443</v>
      </c>
      <c r="P14">
        <f t="shared" si="1"/>
        <v>0.58336063156190243</v>
      </c>
    </row>
    <row r="15" spans="1:16" x14ac:dyDescent="0.2">
      <c r="A15" t="s">
        <v>25</v>
      </c>
      <c r="B15">
        <v>257</v>
      </c>
      <c r="C15">
        <v>4.9922178988326849</v>
      </c>
      <c r="D15">
        <v>1.9556721365331391</v>
      </c>
      <c r="E15">
        <v>73.132295719844365</v>
      </c>
      <c r="F15">
        <v>5.7626459143968871</v>
      </c>
      <c r="G15">
        <v>2.0062782375148238</v>
      </c>
      <c r="H15">
        <v>7.1206225680933848</v>
      </c>
      <c r="I15">
        <v>2.049326720725384</v>
      </c>
      <c r="J15">
        <v>95.45525291828794</v>
      </c>
      <c r="K15">
        <v>17.905717165618491</v>
      </c>
      <c r="L15">
        <v>682.03501945525295</v>
      </c>
      <c r="O15">
        <f t="shared" si="0"/>
        <v>0.29890710382513658</v>
      </c>
      <c r="P15">
        <f t="shared" si="1"/>
        <v>4.5700172278578768E-2</v>
      </c>
    </row>
    <row r="16" spans="1:16" x14ac:dyDescent="0.2">
      <c r="A16" t="s">
        <v>26</v>
      </c>
      <c r="B16">
        <v>257</v>
      </c>
      <c r="C16">
        <v>4.6964980544747084</v>
      </c>
      <c r="D16">
        <v>1.8616991507441469</v>
      </c>
      <c r="E16">
        <v>73.132295719844365</v>
      </c>
      <c r="F16">
        <v>5.3307392996108947</v>
      </c>
      <c r="G16">
        <v>1.940414877385634</v>
      </c>
      <c r="H16">
        <v>6.217898832684825</v>
      </c>
      <c r="I16">
        <v>1.80373645739238</v>
      </c>
      <c r="J16">
        <v>72.326848249027236</v>
      </c>
      <c r="K16">
        <v>13.84070530043523</v>
      </c>
      <c r="L16">
        <v>682.03501945525295</v>
      </c>
      <c r="O16">
        <f t="shared" si="0"/>
        <v>0.24468085106382978</v>
      </c>
      <c r="P16">
        <f t="shared" si="1"/>
        <v>-3.2134790597714194E-2</v>
      </c>
    </row>
    <row r="17" spans="1:16" x14ac:dyDescent="0.2">
      <c r="A17" t="s">
        <v>27</v>
      </c>
      <c r="B17">
        <v>257</v>
      </c>
      <c r="C17">
        <v>14.19455252918288</v>
      </c>
      <c r="D17">
        <v>4.5806501205478778</v>
      </c>
      <c r="E17">
        <v>73.132295719844365</v>
      </c>
      <c r="F17">
        <v>20.85603112840467</v>
      </c>
      <c r="G17">
        <v>6.4168913374350414</v>
      </c>
      <c r="H17">
        <v>20.85603112840467</v>
      </c>
      <c r="I17">
        <v>6.4168913374350414</v>
      </c>
      <c r="J17">
        <v>211.09727626459139</v>
      </c>
      <c r="K17">
        <v>35.819482522375452</v>
      </c>
      <c r="L17">
        <v>682.03501945525295</v>
      </c>
      <c r="O17">
        <f t="shared" si="0"/>
        <v>0.31940298507462683</v>
      </c>
      <c r="P17">
        <f t="shared" si="1"/>
        <v>0.28615744296227175</v>
      </c>
    </row>
    <row r="18" spans="1:16" x14ac:dyDescent="0.2">
      <c r="A18" t="s">
        <v>28</v>
      </c>
      <c r="B18">
        <v>257</v>
      </c>
      <c r="C18">
        <v>8.8677042801556425</v>
      </c>
      <c r="D18">
        <v>3.2030877765182351</v>
      </c>
      <c r="E18">
        <v>73.132295719844365</v>
      </c>
      <c r="F18">
        <v>59.715953307392986</v>
      </c>
      <c r="G18">
        <v>9.1822585119166291</v>
      </c>
      <c r="H18">
        <v>242.61478599221789</v>
      </c>
      <c r="I18">
        <v>33.788945258091459</v>
      </c>
      <c r="J18">
        <v>126.60311284046691</v>
      </c>
      <c r="K18">
        <v>20.81796638311323</v>
      </c>
      <c r="L18">
        <v>682.03501945525295</v>
      </c>
      <c r="O18">
        <f t="shared" si="0"/>
        <v>0.96344944829355916</v>
      </c>
      <c r="P18">
        <f t="shared" si="1"/>
        <v>0.9052030848535827</v>
      </c>
    </row>
    <row r="19" spans="1:16" x14ac:dyDescent="0.2">
      <c r="A19" t="s">
        <v>29</v>
      </c>
      <c r="B19">
        <v>257</v>
      </c>
      <c r="C19">
        <v>5.3968871595330743</v>
      </c>
      <c r="D19">
        <v>2.0753244773360309</v>
      </c>
      <c r="E19">
        <v>73.132295719844365</v>
      </c>
      <c r="F19">
        <v>6.2840466926070038</v>
      </c>
      <c r="G19">
        <v>2.1456142433422731</v>
      </c>
      <c r="H19">
        <v>8.5564202334630348</v>
      </c>
      <c r="I19">
        <v>2.5242213009357748</v>
      </c>
      <c r="J19">
        <v>77.490272373540861</v>
      </c>
      <c r="K19">
        <v>14.85159456214515</v>
      </c>
      <c r="L19">
        <v>682.03501945525295</v>
      </c>
      <c r="O19">
        <f t="shared" si="0"/>
        <v>0.36925875397908137</v>
      </c>
      <c r="P19">
        <f t="shared" si="1"/>
        <v>0.17783576401693849</v>
      </c>
    </row>
    <row r="20" spans="1:16" x14ac:dyDescent="0.2">
      <c r="A20" t="s">
        <v>30</v>
      </c>
      <c r="B20">
        <v>257</v>
      </c>
      <c r="C20">
        <v>5.4708171206225682</v>
      </c>
      <c r="D20">
        <v>2.0999406167051249</v>
      </c>
      <c r="E20">
        <v>73.132295719844365</v>
      </c>
      <c r="F20">
        <v>6.3891050583657591</v>
      </c>
      <c r="G20">
        <v>2.1715984407710738</v>
      </c>
      <c r="H20">
        <v>8.5564202334630348</v>
      </c>
      <c r="I20">
        <v>2.5242213009357748</v>
      </c>
      <c r="J20">
        <v>77.490272373540861</v>
      </c>
      <c r="K20">
        <v>14.85159456214515</v>
      </c>
      <c r="L20">
        <v>682.03501945525295</v>
      </c>
      <c r="O20">
        <f t="shared" si="0"/>
        <v>0.36061846293769895</v>
      </c>
      <c r="P20">
        <f t="shared" si="1"/>
        <v>0.16808379046376057</v>
      </c>
    </row>
    <row r="21" spans="1:16" x14ac:dyDescent="0.2">
      <c r="A21" t="s">
        <v>31</v>
      </c>
      <c r="B21">
        <v>257</v>
      </c>
      <c r="C21">
        <v>8.9066147859922182</v>
      </c>
      <c r="D21">
        <v>3.220040449313271</v>
      </c>
      <c r="E21">
        <v>73.132295719844365</v>
      </c>
      <c r="F21">
        <v>59.933852140077818</v>
      </c>
      <c r="G21">
        <v>9.2561072234132649</v>
      </c>
      <c r="H21">
        <v>242.61478599221789</v>
      </c>
      <c r="I21">
        <v>33.788945258091459</v>
      </c>
      <c r="J21">
        <v>126.60311284046691</v>
      </c>
      <c r="K21">
        <v>20.81796638311323</v>
      </c>
      <c r="L21">
        <v>682.03501945525295</v>
      </c>
      <c r="O21">
        <f t="shared" si="0"/>
        <v>0.96328906851424168</v>
      </c>
      <c r="P21">
        <f t="shared" si="1"/>
        <v>0.90470136239182652</v>
      </c>
    </row>
    <row r="22" spans="1:16" x14ac:dyDescent="0.2">
      <c r="A22" t="s">
        <v>32</v>
      </c>
      <c r="B22">
        <v>257</v>
      </c>
      <c r="C22">
        <v>8.9066147859922182</v>
      </c>
      <c r="D22">
        <v>3.220040449313271</v>
      </c>
      <c r="E22">
        <v>73.132295719844365</v>
      </c>
      <c r="F22">
        <v>59.933852140077818</v>
      </c>
      <c r="G22">
        <v>9.2561072234132649</v>
      </c>
      <c r="H22">
        <v>242.61478599221789</v>
      </c>
      <c r="I22">
        <v>33.788945258091459</v>
      </c>
      <c r="J22">
        <v>126.60311284046691</v>
      </c>
      <c r="K22">
        <v>20.81796638311323</v>
      </c>
      <c r="L22">
        <v>682.03501945525295</v>
      </c>
      <c r="O22">
        <f t="shared" si="0"/>
        <v>0.96328906851424168</v>
      </c>
      <c r="P22">
        <f t="shared" si="1"/>
        <v>0.90470136239182652</v>
      </c>
    </row>
    <row r="23" spans="1:16" x14ac:dyDescent="0.2">
      <c r="A23" t="s">
        <v>33</v>
      </c>
      <c r="B23">
        <v>257</v>
      </c>
      <c r="C23">
        <v>4.8715953307392992</v>
      </c>
      <c r="D23">
        <v>1.9279060454866239</v>
      </c>
      <c r="E23">
        <v>73.132295719844365</v>
      </c>
      <c r="F23">
        <v>6.0505836575875476</v>
      </c>
      <c r="G23">
        <v>2.0605416865866082</v>
      </c>
      <c r="H23">
        <v>6.1517509727626463</v>
      </c>
      <c r="I23">
        <v>1.8021130961994849</v>
      </c>
      <c r="J23">
        <v>72.260700389105054</v>
      </c>
      <c r="K23">
        <v>13.486527994959109</v>
      </c>
      <c r="L23">
        <v>682.03501945525295</v>
      </c>
      <c r="O23">
        <f t="shared" si="0"/>
        <v>0.20809614168247956</v>
      </c>
      <c r="P23">
        <f t="shared" si="1"/>
        <v>-6.9803027097703516E-2</v>
      </c>
    </row>
    <row r="24" spans="1:16" x14ac:dyDescent="0.2">
      <c r="A24" t="s">
        <v>34</v>
      </c>
      <c r="B24">
        <v>257</v>
      </c>
      <c r="C24">
        <v>8.8599221789883273</v>
      </c>
      <c r="D24">
        <v>3.1999371282723579</v>
      </c>
      <c r="E24">
        <v>73.132295719844365</v>
      </c>
      <c r="F24">
        <v>59.813229571984436</v>
      </c>
      <c r="G24">
        <v>9.2010038958641953</v>
      </c>
      <c r="H24">
        <v>242.61478599221789</v>
      </c>
      <c r="I24">
        <v>33.788945258091459</v>
      </c>
      <c r="J24">
        <v>126.60311284046691</v>
      </c>
      <c r="K24">
        <v>20.81796638311323</v>
      </c>
      <c r="L24">
        <v>682.03501945525295</v>
      </c>
      <c r="O24">
        <f t="shared" si="0"/>
        <v>0.96348152424942268</v>
      </c>
      <c r="P24">
        <f t="shared" si="1"/>
        <v>0.90529632979573205</v>
      </c>
    </row>
    <row r="25" spans="1:16" x14ac:dyDescent="0.2">
      <c r="A25" t="s">
        <v>35</v>
      </c>
      <c r="B25">
        <v>257</v>
      </c>
      <c r="C25">
        <v>4.7704280155642023</v>
      </c>
      <c r="D25">
        <v>1.877104690006492</v>
      </c>
      <c r="E25">
        <v>73.132295719844365</v>
      </c>
      <c r="F25">
        <v>5.4124513618677046</v>
      </c>
      <c r="G25">
        <v>1.9536031996057051</v>
      </c>
      <c r="H25">
        <v>6.5797665369649803</v>
      </c>
      <c r="I25">
        <v>1.8470151990229069</v>
      </c>
      <c r="J25">
        <v>105.8093385214008</v>
      </c>
      <c r="K25">
        <v>20.674542999074781</v>
      </c>
      <c r="L25">
        <v>682.03501945525295</v>
      </c>
      <c r="O25">
        <f t="shared" si="0"/>
        <v>0.27498521584861024</v>
      </c>
      <c r="P25">
        <f t="shared" si="1"/>
        <v>-1.6290873512845402E-2</v>
      </c>
    </row>
    <row r="26" spans="1:16" x14ac:dyDescent="0.2">
      <c r="A26" t="s">
        <v>36</v>
      </c>
      <c r="B26">
        <v>257</v>
      </c>
      <c r="C26">
        <v>8.9066147859922182</v>
      </c>
      <c r="D26">
        <v>3.220040449313271</v>
      </c>
      <c r="E26">
        <v>73.132295719844365</v>
      </c>
      <c r="F26">
        <v>59.933852140077818</v>
      </c>
      <c r="G26">
        <v>9.2561072234132649</v>
      </c>
      <c r="H26">
        <v>242.61478599221789</v>
      </c>
      <c r="I26">
        <v>33.788945258091459</v>
      </c>
      <c r="J26">
        <v>126.60311284046691</v>
      </c>
      <c r="K26">
        <v>20.81796638311323</v>
      </c>
      <c r="L26">
        <v>682.03501945525295</v>
      </c>
      <c r="O26">
        <f t="shared" si="0"/>
        <v>0.96328906851424168</v>
      </c>
      <c r="P26">
        <f t="shared" si="1"/>
        <v>0.90470136239182652</v>
      </c>
    </row>
    <row r="27" spans="1:16" x14ac:dyDescent="0.2">
      <c r="A27" t="s">
        <v>37</v>
      </c>
      <c r="B27">
        <v>257</v>
      </c>
      <c r="C27">
        <v>5.782101167315175</v>
      </c>
      <c r="D27">
        <v>2.3093155800809928</v>
      </c>
      <c r="E27">
        <v>73.132295719844365</v>
      </c>
      <c r="F27">
        <v>9.299610894941635</v>
      </c>
      <c r="G27">
        <v>3.445539861686167</v>
      </c>
      <c r="H27">
        <v>19.988326848249031</v>
      </c>
      <c r="I27">
        <v>6.1467548237507366</v>
      </c>
      <c r="J27">
        <v>100.39688715953309</v>
      </c>
      <c r="K27">
        <v>19.141454750019399</v>
      </c>
      <c r="L27">
        <v>682.03501945525295</v>
      </c>
      <c r="O27">
        <f t="shared" si="0"/>
        <v>0.71072610473038744</v>
      </c>
      <c r="P27">
        <f t="shared" si="1"/>
        <v>0.62430328745862462</v>
      </c>
    </row>
    <row r="28" spans="1:16" x14ac:dyDescent="0.2">
      <c r="A28" t="s">
        <v>38</v>
      </c>
      <c r="B28">
        <v>257</v>
      </c>
      <c r="C28">
        <v>5.5136186770428024</v>
      </c>
      <c r="D28">
        <v>2.1095966479990071</v>
      </c>
      <c r="E28">
        <v>73.132295719844365</v>
      </c>
      <c r="F28">
        <v>6.5486381322957197</v>
      </c>
      <c r="G28">
        <v>2.1876978059776291</v>
      </c>
      <c r="H28">
        <v>8.5564202334630348</v>
      </c>
      <c r="I28">
        <v>2.5242213009357748</v>
      </c>
      <c r="J28">
        <v>77.490272373540861</v>
      </c>
      <c r="K28">
        <v>14.85159456214515</v>
      </c>
      <c r="L28">
        <v>682.03501945525295</v>
      </c>
      <c r="O28">
        <f t="shared" si="0"/>
        <v>0.35561618917689847</v>
      </c>
      <c r="P28">
        <f t="shared" si="1"/>
        <v>0.16425843993276609</v>
      </c>
    </row>
    <row r="29" spans="1:16" x14ac:dyDescent="0.2">
      <c r="A29" t="s">
        <v>39</v>
      </c>
      <c r="B29">
        <v>257</v>
      </c>
      <c r="C29">
        <v>5.3968871595330743</v>
      </c>
      <c r="D29">
        <v>2.0753244773360309</v>
      </c>
      <c r="E29">
        <v>73.132295719844365</v>
      </c>
      <c r="F29">
        <v>6.2840466926070038</v>
      </c>
      <c r="G29">
        <v>2.1456142433422731</v>
      </c>
      <c r="H29">
        <v>8.5564202334630348</v>
      </c>
      <c r="I29">
        <v>2.5242213009357748</v>
      </c>
      <c r="J29">
        <v>77.490272373540861</v>
      </c>
      <c r="K29">
        <v>14.85159456214515</v>
      </c>
      <c r="L29">
        <v>682.03501945525295</v>
      </c>
      <c r="O29">
        <f t="shared" si="0"/>
        <v>0.36925875397908137</v>
      </c>
      <c r="P29">
        <f t="shared" si="1"/>
        <v>0.17783576401693849</v>
      </c>
    </row>
    <row r="30" spans="1:16" x14ac:dyDescent="0.2">
      <c r="A30" t="s">
        <v>40</v>
      </c>
      <c r="B30">
        <v>257</v>
      </c>
      <c r="C30">
        <v>4.7665369649805447</v>
      </c>
      <c r="D30">
        <v>1.877874413594512</v>
      </c>
      <c r="E30">
        <v>73.132295719844365</v>
      </c>
      <c r="F30">
        <v>5.5486381322957197</v>
      </c>
      <c r="G30">
        <v>1.950069119831586</v>
      </c>
      <c r="H30">
        <v>6.5797665369649803</v>
      </c>
      <c r="I30">
        <v>1.8470151990229069</v>
      </c>
      <c r="J30">
        <v>95.45525291828794</v>
      </c>
      <c r="K30">
        <v>17.905717165618491</v>
      </c>
      <c r="L30">
        <v>682.03501945525295</v>
      </c>
      <c r="O30">
        <f t="shared" si="0"/>
        <v>0.2755765819041987</v>
      </c>
      <c r="P30">
        <f t="shared" si="1"/>
        <v>-1.6707612686636262E-2</v>
      </c>
    </row>
    <row r="31" spans="1:16" x14ac:dyDescent="0.2">
      <c r="A31" t="s">
        <v>41</v>
      </c>
      <c r="B31">
        <v>257</v>
      </c>
      <c r="C31">
        <v>4.7665369649805447</v>
      </c>
      <c r="D31">
        <v>1.8680129757579611</v>
      </c>
      <c r="E31">
        <v>73.132295719844365</v>
      </c>
      <c r="F31">
        <v>5.5486381322957197</v>
      </c>
      <c r="G31">
        <v>1.949590038287971</v>
      </c>
      <c r="H31">
        <v>6.43579766536965</v>
      </c>
      <c r="I31">
        <v>1.8193189928701019</v>
      </c>
      <c r="J31">
        <v>72.614785992217904</v>
      </c>
      <c r="K31">
        <v>13.629882490146491</v>
      </c>
      <c r="L31">
        <v>682.03501945525295</v>
      </c>
      <c r="O31">
        <f t="shared" si="0"/>
        <v>0.25937122128174128</v>
      </c>
      <c r="P31">
        <f t="shared" si="1"/>
        <v>-2.6764950554955216E-2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2774-FB4E-EC48-88F4-FC4FEECC6B3F}">
  <dimension ref="A1:O31"/>
  <sheetViews>
    <sheetView workbookViewId="0">
      <selection activeCell="N1" sqref="N1:O31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42</v>
      </c>
      <c r="O1" s="1" t="s">
        <v>43</v>
      </c>
    </row>
    <row r="2" spans="1:15" x14ac:dyDescent="0.2">
      <c r="A2" s="1" t="s">
        <v>12</v>
      </c>
      <c r="B2" s="1">
        <v>56</v>
      </c>
      <c r="C2" s="1">
        <v>4.625</v>
      </c>
      <c r="D2" s="1">
        <v>6.0302059999999997</v>
      </c>
      <c r="E2" s="1">
        <v>22.267859999999999</v>
      </c>
      <c r="F2" s="1">
        <v>4.6428570000000002</v>
      </c>
      <c r="G2" s="1">
        <v>6.046564</v>
      </c>
      <c r="H2" s="1">
        <v>5.6607139999999996</v>
      </c>
      <c r="I2" s="1">
        <v>7.3760349999999999</v>
      </c>
      <c r="J2" s="1">
        <v>27.232140000000001</v>
      </c>
      <c r="K2" s="1">
        <v>35.615839999999999</v>
      </c>
      <c r="L2" s="1">
        <v>76.589290000000005</v>
      </c>
      <c r="N2">
        <f>(H2-C2)/H2</f>
        <v>0.18296525844619596</v>
      </c>
      <c r="O2">
        <f>(I2-D2)/I2</f>
        <v>0.1824596819293835</v>
      </c>
    </row>
    <row r="3" spans="1:15" x14ac:dyDescent="0.2">
      <c r="A3" s="1" t="s">
        <v>13</v>
      </c>
      <c r="B3" s="1">
        <v>56</v>
      </c>
      <c r="C3" s="1">
        <v>4.4107139999999996</v>
      </c>
      <c r="D3" s="1">
        <v>5.7500359999999997</v>
      </c>
      <c r="E3" s="1">
        <v>22.267859999999999</v>
      </c>
      <c r="F3" s="1">
        <v>4.4107139999999996</v>
      </c>
      <c r="G3" s="1">
        <v>5.7428980000000003</v>
      </c>
      <c r="H3" s="1">
        <v>3.964286</v>
      </c>
      <c r="I3" s="1">
        <v>5.1626300000000001</v>
      </c>
      <c r="J3" s="1">
        <v>21.142859999999999</v>
      </c>
      <c r="K3" s="1">
        <v>27.603619999999999</v>
      </c>
      <c r="L3" s="1">
        <v>76.589290000000005</v>
      </c>
      <c r="N3">
        <f t="shared" ref="N3:N31" si="0">(H3-C3)/H3</f>
        <v>-0.11261246035225501</v>
      </c>
      <c r="O3">
        <f t="shared" ref="O3:O31" si="1">(I3-D3)/I3</f>
        <v>-0.11378037938027703</v>
      </c>
    </row>
    <row r="4" spans="1:15" x14ac:dyDescent="0.2">
      <c r="A4" s="1" t="s">
        <v>14</v>
      </c>
      <c r="B4" s="1">
        <v>56</v>
      </c>
      <c r="C4" s="1">
        <v>4.2857139999999996</v>
      </c>
      <c r="D4" s="1">
        <v>5.5891310000000001</v>
      </c>
      <c r="E4" s="1">
        <v>22.267859999999999</v>
      </c>
      <c r="F4" s="1">
        <v>4.2678570000000002</v>
      </c>
      <c r="G4" s="1">
        <v>5.558497</v>
      </c>
      <c r="H4" s="1">
        <v>3.535714</v>
      </c>
      <c r="I4" s="1">
        <v>4.5996119999999996</v>
      </c>
      <c r="J4" s="1">
        <v>19.839289999999998</v>
      </c>
      <c r="K4" s="1">
        <v>25.888400000000001</v>
      </c>
      <c r="L4" s="1">
        <v>76.589290000000005</v>
      </c>
      <c r="N4">
        <f t="shared" si="0"/>
        <v>-0.21212122926232144</v>
      </c>
      <c r="O4">
        <f t="shared" si="1"/>
        <v>-0.21513097191676181</v>
      </c>
    </row>
    <row r="5" spans="1:15" x14ac:dyDescent="0.2">
      <c r="A5" s="1" t="s">
        <v>15</v>
      </c>
      <c r="B5" s="1">
        <v>56</v>
      </c>
      <c r="C5" s="1">
        <v>4.9642860000000004</v>
      </c>
      <c r="D5" s="1">
        <v>6.4721729999999997</v>
      </c>
      <c r="E5" s="1">
        <v>22.267859999999999</v>
      </c>
      <c r="F5" s="1">
        <v>5.0714290000000002</v>
      </c>
      <c r="G5" s="1">
        <v>6.6060129999999999</v>
      </c>
      <c r="H5" s="1">
        <v>5.6785709999999998</v>
      </c>
      <c r="I5" s="1">
        <v>7.3995309999999996</v>
      </c>
      <c r="J5" s="1">
        <v>27.232140000000001</v>
      </c>
      <c r="K5" s="1">
        <v>35.615839999999999</v>
      </c>
      <c r="L5" s="1">
        <v>76.589290000000005</v>
      </c>
      <c r="N5">
        <f t="shared" si="0"/>
        <v>0.12578604722913553</v>
      </c>
      <c r="O5">
        <f t="shared" si="1"/>
        <v>0.12532659164479479</v>
      </c>
    </row>
    <row r="6" spans="1:15" x14ac:dyDescent="0.2">
      <c r="A6" s="1" t="s">
        <v>16</v>
      </c>
      <c r="B6" s="1">
        <v>56</v>
      </c>
      <c r="C6" s="1">
        <v>4.6071429999999998</v>
      </c>
      <c r="D6" s="1">
        <v>6.0084939999999998</v>
      </c>
      <c r="E6" s="1">
        <v>22.267859999999999</v>
      </c>
      <c r="F6" s="1">
        <v>4.6964290000000002</v>
      </c>
      <c r="G6" s="1">
        <v>6.1188370000000001</v>
      </c>
      <c r="H6" s="1">
        <v>3.9464290000000002</v>
      </c>
      <c r="I6" s="1">
        <v>5.1400259999999998</v>
      </c>
      <c r="J6" s="1">
        <v>20.821429999999999</v>
      </c>
      <c r="K6" s="1">
        <v>27.180689999999998</v>
      </c>
      <c r="L6" s="1">
        <v>76.589290000000005</v>
      </c>
      <c r="N6">
        <f t="shared" si="0"/>
        <v>-0.16742072390001178</v>
      </c>
      <c r="O6">
        <f t="shared" si="1"/>
        <v>-0.16896179124385755</v>
      </c>
    </row>
    <row r="7" spans="1:15" x14ac:dyDescent="0.2">
      <c r="A7" s="1" t="s">
        <v>17</v>
      </c>
      <c r="B7" s="1">
        <v>56</v>
      </c>
      <c r="C7" s="1">
        <v>8.6607140000000005</v>
      </c>
      <c r="D7" s="1">
        <v>11.23418</v>
      </c>
      <c r="E7" s="1">
        <v>22.267859999999999</v>
      </c>
      <c r="F7" s="1">
        <v>11.107139999999999</v>
      </c>
      <c r="G7" s="1">
        <v>14.378209999999999</v>
      </c>
      <c r="H7" s="1">
        <v>11.107139999999999</v>
      </c>
      <c r="I7" s="1">
        <v>14.378209999999999</v>
      </c>
      <c r="J7" s="1">
        <v>34.25</v>
      </c>
      <c r="K7" s="1">
        <v>44.643749999999997</v>
      </c>
      <c r="L7" s="1">
        <v>76.589290000000005</v>
      </c>
      <c r="N7">
        <f t="shared" si="0"/>
        <v>0.2202570598731986</v>
      </c>
      <c r="O7">
        <f t="shared" si="1"/>
        <v>0.21866630129897943</v>
      </c>
    </row>
    <row r="8" spans="1:15" x14ac:dyDescent="0.2">
      <c r="A8" s="1" t="s">
        <v>18</v>
      </c>
      <c r="B8" s="1">
        <v>56</v>
      </c>
      <c r="C8" s="1">
        <v>6.2142860000000004</v>
      </c>
      <c r="D8" s="1">
        <v>8.1017419999999998</v>
      </c>
      <c r="E8" s="1">
        <v>22.267859999999999</v>
      </c>
      <c r="F8" s="1">
        <v>11.892860000000001</v>
      </c>
      <c r="G8" s="1">
        <v>15.50395</v>
      </c>
      <c r="H8" s="1">
        <v>30.714289999999998</v>
      </c>
      <c r="I8" s="1">
        <v>40.160130000000002</v>
      </c>
      <c r="J8" s="1">
        <v>24.142859999999999</v>
      </c>
      <c r="K8" s="1">
        <v>31.549209999999999</v>
      </c>
      <c r="L8" s="1">
        <v>76.589290000000005</v>
      </c>
      <c r="N8">
        <f t="shared" si="0"/>
        <v>0.79767443753379941</v>
      </c>
      <c r="O8">
        <f t="shared" si="1"/>
        <v>0.79826404944406304</v>
      </c>
    </row>
    <row r="9" spans="1:15" x14ac:dyDescent="0.2">
      <c r="A9" s="1" t="s">
        <v>19</v>
      </c>
      <c r="B9" s="1">
        <v>56</v>
      </c>
      <c r="C9" s="1">
        <v>6.2142860000000004</v>
      </c>
      <c r="D9" s="1">
        <v>8.1017419999999998</v>
      </c>
      <c r="E9" s="1">
        <v>22.267859999999999</v>
      </c>
      <c r="F9" s="1">
        <v>12.107139999999999</v>
      </c>
      <c r="G9" s="1">
        <v>15.7859</v>
      </c>
      <c r="H9" s="1">
        <v>30.714289999999998</v>
      </c>
      <c r="I9" s="1">
        <v>40.160130000000002</v>
      </c>
      <c r="J9" s="1">
        <v>24.142859999999999</v>
      </c>
      <c r="K9" s="1">
        <v>31.549209999999999</v>
      </c>
      <c r="L9" s="1">
        <v>76.589290000000005</v>
      </c>
      <c r="N9">
        <f t="shared" si="0"/>
        <v>0.79767443753379941</v>
      </c>
      <c r="O9">
        <f t="shared" si="1"/>
        <v>0.79826404944406304</v>
      </c>
    </row>
    <row r="10" spans="1:15" x14ac:dyDescent="0.2">
      <c r="A10" s="1" t="s">
        <v>20</v>
      </c>
      <c r="B10" s="1">
        <v>56</v>
      </c>
      <c r="C10" s="1">
        <v>4.2857139999999996</v>
      </c>
      <c r="D10" s="1">
        <v>5.5891310000000001</v>
      </c>
      <c r="E10" s="1">
        <v>22.267859999999999</v>
      </c>
      <c r="F10" s="1">
        <v>4.2678570000000002</v>
      </c>
      <c r="G10" s="1">
        <v>5.558497</v>
      </c>
      <c r="H10" s="1">
        <v>3.5535709999999998</v>
      </c>
      <c r="I10" s="1">
        <v>4.6231080000000002</v>
      </c>
      <c r="J10" s="1">
        <v>32.625</v>
      </c>
      <c r="K10" s="1">
        <v>42.695639999999997</v>
      </c>
      <c r="L10" s="1">
        <v>76.589290000000005</v>
      </c>
      <c r="N10">
        <f t="shared" si="0"/>
        <v>-0.20603021580263903</v>
      </c>
      <c r="O10">
        <f t="shared" si="1"/>
        <v>-0.20895531750502039</v>
      </c>
    </row>
    <row r="11" spans="1:15" x14ac:dyDescent="0.2">
      <c r="A11" s="1" t="s">
        <v>21</v>
      </c>
      <c r="B11" s="1">
        <v>56</v>
      </c>
      <c r="C11" s="1">
        <v>4.6607139999999996</v>
      </c>
      <c r="D11" s="1">
        <v>6.078983</v>
      </c>
      <c r="E11" s="1">
        <v>22.267859999999999</v>
      </c>
      <c r="F11" s="1">
        <v>4.75</v>
      </c>
      <c r="G11" s="1">
        <v>6.1893260000000003</v>
      </c>
      <c r="H11" s="1">
        <v>4.4107139999999996</v>
      </c>
      <c r="I11" s="1">
        <v>5.7420049999999998</v>
      </c>
      <c r="J11" s="1">
        <v>21.892859999999999</v>
      </c>
      <c r="K11" s="1">
        <v>28.59046</v>
      </c>
      <c r="L11" s="1">
        <v>76.589290000000005</v>
      </c>
      <c r="N11">
        <f t="shared" si="0"/>
        <v>-5.6680165614909517E-2</v>
      </c>
      <c r="O11">
        <f t="shared" si="1"/>
        <v>-5.8686469273363615E-2</v>
      </c>
    </row>
    <row r="12" spans="1:15" x14ac:dyDescent="0.2">
      <c r="A12" s="1" t="s">
        <v>22</v>
      </c>
      <c r="B12" s="1">
        <v>56</v>
      </c>
      <c r="C12" s="1">
        <v>4.6071429999999998</v>
      </c>
      <c r="D12" s="1">
        <v>6.0084939999999998</v>
      </c>
      <c r="E12" s="1">
        <v>22.267859999999999</v>
      </c>
      <c r="F12" s="1">
        <v>4.6785709999999998</v>
      </c>
      <c r="G12" s="1">
        <v>6.0953410000000003</v>
      </c>
      <c r="H12" s="1">
        <v>4.5714290000000002</v>
      </c>
      <c r="I12" s="1">
        <v>5.9534710000000004</v>
      </c>
      <c r="J12" s="1">
        <v>26.857140000000001</v>
      </c>
      <c r="K12" s="1">
        <v>35.122419999999998</v>
      </c>
      <c r="L12" s="1">
        <v>76.589290000000005</v>
      </c>
      <c r="N12">
        <f t="shared" si="0"/>
        <v>-7.8124367675839607E-3</v>
      </c>
      <c r="O12">
        <f t="shared" si="1"/>
        <v>-9.2421714996175127E-3</v>
      </c>
    </row>
    <row r="13" spans="1:15" x14ac:dyDescent="0.2">
      <c r="A13" s="1" t="s">
        <v>23</v>
      </c>
      <c r="B13" s="1">
        <v>56</v>
      </c>
      <c r="C13" s="1">
        <v>4.6785709999999998</v>
      </c>
      <c r="D13" s="1">
        <v>6.0989100000000001</v>
      </c>
      <c r="E13" s="1">
        <v>22.267859999999999</v>
      </c>
      <c r="F13" s="1">
        <v>4.6964290000000002</v>
      </c>
      <c r="G13" s="1">
        <v>6.114376</v>
      </c>
      <c r="H13" s="1">
        <v>7.75</v>
      </c>
      <c r="I13" s="1">
        <v>10.1358</v>
      </c>
      <c r="J13" s="1">
        <v>29.607140000000001</v>
      </c>
      <c r="K13" s="1">
        <v>38.740839999999999</v>
      </c>
      <c r="L13" s="1">
        <v>76.589290000000005</v>
      </c>
      <c r="N13">
        <f t="shared" si="0"/>
        <v>0.39631341935483871</v>
      </c>
      <c r="O13">
        <f t="shared" si="1"/>
        <v>0.39828035280885571</v>
      </c>
    </row>
    <row r="14" spans="1:15" x14ac:dyDescent="0.2">
      <c r="A14" s="1" t="s">
        <v>24</v>
      </c>
      <c r="B14" s="1">
        <v>56</v>
      </c>
      <c r="C14" s="1">
        <v>4.6785709999999998</v>
      </c>
      <c r="D14" s="1">
        <v>6.0989100000000001</v>
      </c>
      <c r="E14" s="1">
        <v>22.267859999999999</v>
      </c>
      <c r="F14" s="1">
        <v>4.6964290000000002</v>
      </c>
      <c r="G14" s="1">
        <v>6.114376</v>
      </c>
      <c r="H14" s="1">
        <v>7.75</v>
      </c>
      <c r="I14" s="1">
        <v>10.1358</v>
      </c>
      <c r="J14" s="1">
        <v>29.607140000000001</v>
      </c>
      <c r="K14" s="1">
        <v>38.740839999999999</v>
      </c>
      <c r="L14" s="1">
        <v>76.589290000000005</v>
      </c>
      <c r="N14">
        <f t="shared" si="0"/>
        <v>0.39631341935483871</v>
      </c>
      <c r="O14">
        <f t="shared" si="1"/>
        <v>0.39828035280885571</v>
      </c>
    </row>
    <row r="15" spans="1:15" x14ac:dyDescent="0.2">
      <c r="A15" s="1" t="s">
        <v>25</v>
      </c>
      <c r="B15" s="1">
        <v>56</v>
      </c>
      <c r="C15" s="1">
        <v>4.4107139999999996</v>
      </c>
      <c r="D15" s="1">
        <v>5.7500359999999997</v>
      </c>
      <c r="E15" s="1">
        <v>22.267859999999999</v>
      </c>
      <c r="F15" s="1">
        <v>4.4107139999999996</v>
      </c>
      <c r="G15" s="1">
        <v>5.7428980000000003</v>
      </c>
      <c r="H15" s="1">
        <v>4.0357139999999996</v>
      </c>
      <c r="I15" s="1">
        <v>5.256615</v>
      </c>
      <c r="J15" s="1">
        <v>26.857140000000001</v>
      </c>
      <c r="K15" s="1">
        <v>35.122419999999998</v>
      </c>
      <c r="L15" s="1">
        <v>76.589290000000005</v>
      </c>
      <c r="N15">
        <f t="shared" si="0"/>
        <v>-9.2920360560733495E-2</v>
      </c>
      <c r="O15">
        <f t="shared" si="1"/>
        <v>-9.3866680363694069E-2</v>
      </c>
    </row>
    <row r="16" spans="1:15" x14ac:dyDescent="0.2">
      <c r="A16" s="1" t="s">
        <v>26</v>
      </c>
      <c r="B16" s="1">
        <v>56</v>
      </c>
      <c r="C16" s="1">
        <v>4.2857139999999996</v>
      </c>
      <c r="D16" s="1">
        <v>5.5891310000000001</v>
      </c>
      <c r="E16" s="1">
        <v>22.267859999999999</v>
      </c>
      <c r="F16" s="1">
        <v>4.2678570000000002</v>
      </c>
      <c r="G16" s="1">
        <v>5.558497</v>
      </c>
      <c r="H16" s="1">
        <v>3.5535709999999998</v>
      </c>
      <c r="I16" s="1">
        <v>4.6231080000000002</v>
      </c>
      <c r="J16" s="1">
        <v>20.821429999999999</v>
      </c>
      <c r="K16" s="1">
        <v>27.180689999999998</v>
      </c>
      <c r="L16" s="1">
        <v>76.589290000000005</v>
      </c>
      <c r="N16">
        <f t="shared" si="0"/>
        <v>-0.20603021580263903</v>
      </c>
      <c r="O16">
        <f t="shared" si="1"/>
        <v>-0.20895531750502039</v>
      </c>
    </row>
    <row r="17" spans="1:15" x14ac:dyDescent="0.2">
      <c r="A17" s="1" t="s">
        <v>27</v>
      </c>
      <c r="B17" s="1">
        <v>56</v>
      </c>
      <c r="C17" s="1">
        <v>8.6607140000000005</v>
      </c>
      <c r="D17" s="1">
        <v>11.23418</v>
      </c>
      <c r="E17" s="1">
        <v>22.267859999999999</v>
      </c>
      <c r="F17" s="1">
        <v>11.107139999999999</v>
      </c>
      <c r="G17" s="1">
        <v>14.378209999999999</v>
      </c>
      <c r="H17" s="1">
        <v>11.107139999999999</v>
      </c>
      <c r="I17" s="1">
        <v>14.378209999999999</v>
      </c>
      <c r="J17" s="1">
        <v>34.25</v>
      </c>
      <c r="K17" s="1">
        <v>44.643749999999997</v>
      </c>
      <c r="L17" s="1">
        <v>76.589290000000005</v>
      </c>
      <c r="N17">
        <f t="shared" si="0"/>
        <v>0.2202570598731986</v>
      </c>
      <c r="O17">
        <f t="shared" si="1"/>
        <v>0.21866630129897943</v>
      </c>
    </row>
    <row r="18" spans="1:15" x14ac:dyDescent="0.2">
      <c r="A18" s="1" t="s">
        <v>28</v>
      </c>
      <c r="B18" s="1">
        <v>56</v>
      </c>
      <c r="C18" s="1">
        <v>6.1964290000000002</v>
      </c>
      <c r="D18" s="1">
        <v>8.0782450000000008</v>
      </c>
      <c r="E18" s="1">
        <v>22.267859999999999</v>
      </c>
      <c r="F18" s="1">
        <v>11.803570000000001</v>
      </c>
      <c r="G18" s="1">
        <v>15.387359999999999</v>
      </c>
      <c r="H18" s="1">
        <v>30.714289999999998</v>
      </c>
      <c r="I18" s="1">
        <v>40.160130000000002</v>
      </c>
      <c r="J18" s="1">
        <v>24.142859999999999</v>
      </c>
      <c r="K18" s="1">
        <v>31.549209999999999</v>
      </c>
      <c r="L18" s="1">
        <v>76.589290000000005</v>
      </c>
      <c r="N18">
        <f t="shared" si="0"/>
        <v>0.79825582815034946</v>
      </c>
      <c r="O18">
        <f t="shared" si="1"/>
        <v>0.79884913221147436</v>
      </c>
    </row>
    <row r="19" spans="1:15" x14ac:dyDescent="0.2">
      <c r="A19" s="1" t="s">
        <v>29</v>
      </c>
      <c r="B19" s="1">
        <v>56</v>
      </c>
      <c r="C19" s="1">
        <v>4.6071429999999998</v>
      </c>
      <c r="D19" s="1">
        <v>6.0084939999999998</v>
      </c>
      <c r="E19" s="1">
        <v>22.267859999999999</v>
      </c>
      <c r="F19" s="1">
        <v>4.6785709999999998</v>
      </c>
      <c r="G19" s="1">
        <v>6.0953410000000003</v>
      </c>
      <c r="H19" s="1">
        <v>4.4107139999999996</v>
      </c>
      <c r="I19" s="1">
        <v>5.7420049999999998</v>
      </c>
      <c r="J19" s="1">
        <v>21.892859999999999</v>
      </c>
      <c r="K19" s="1">
        <v>28.59046</v>
      </c>
      <c r="L19" s="1">
        <v>76.589290000000005</v>
      </c>
      <c r="N19">
        <f t="shared" si="0"/>
        <v>-4.453451300628429E-2</v>
      </c>
      <c r="O19">
        <f t="shared" si="1"/>
        <v>-4.6410443738728893E-2</v>
      </c>
    </row>
    <row r="20" spans="1:15" x14ac:dyDescent="0.2">
      <c r="A20" s="1" t="s">
        <v>30</v>
      </c>
      <c r="B20" s="1">
        <v>56</v>
      </c>
      <c r="C20" s="1">
        <v>4.6607139999999996</v>
      </c>
      <c r="D20" s="1">
        <v>6.078983</v>
      </c>
      <c r="E20" s="1">
        <v>22.267859999999999</v>
      </c>
      <c r="F20" s="1">
        <v>4.75</v>
      </c>
      <c r="G20" s="1">
        <v>6.1893260000000003</v>
      </c>
      <c r="H20" s="1">
        <v>4.4107139999999996</v>
      </c>
      <c r="I20" s="1">
        <v>5.7420049999999998</v>
      </c>
      <c r="J20" s="1">
        <v>21.892859999999999</v>
      </c>
      <c r="K20" s="1">
        <v>28.59046</v>
      </c>
      <c r="L20" s="1">
        <v>76.589290000000005</v>
      </c>
      <c r="N20">
        <f t="shared" si="0"/>
        <v>-5.6680165614909517E-2</v>
      </c>
      <c r="O20">
        <f t="shared" si="1"/>
        <v>-5.8686469273363615E-2</v>
      </c>
    </row>
    <row r="21" spans="1:15" x14ac:dyDescent="0.2">
      <c r="A21" s="1" t="s">
        <v>31</v>
      </c>
      <c r="B21" s="1">
        <v>56</v>
      </c>
      <c r="C21" s="1">
        <v>6.2142860000000004</v>
      </c>
      <c r="D21" s="1">
        <v>8.1017419999999998</v>
      </c>
      <c r="E21" s="1">
        <v>22.267859999999999</v>
      </c>
      <c r="F21" s="1">
        <v>11.892860000000001</v>
      </c>
      <c r="G21" s="1">
        <v>15.50395</v>
      </c>
      <c r="H21" s="1">
        <v>30.714289999999998</v>
      </c>
      <c r="I21" s="1">
        <v>40.160130000000002</v>
      </c>
      <c r="J21" s="1">
        <v>24.142859999999999</v>
      </c>
      <c r="K21" s="1">
        <v>31.549209999999999</v>
      </c>
      <c r="L21" s="1">
        <v>76.589290000000005</v>
      </c>
      <c r="N21">
        <f t="shared" si="0"/>
        <v>0.79767443753379941</v>
      </c>
      <c r="O21">
        <f t="shared" si="1"/>
        <v>0.79826404944406304</v>
      </c>
    </row>
    <row r="22" spans="1:15" x14ac:dyDescent="0.2">
      <c r="A22" s="1" t="s">
        <v>32</v>
      </c>
      <c r="B22" s="1">
        <v>56</v>
      </c>
      <c r="C22" s="1">
        <v>6.2142860000000004</v>
      </c>
      <c r="D22" s="1">
        <v>8.1017419999999998</v>
      </c>
      <c r="E22" s="1">
        <v>22.267859999999999</v>
      </c>
      <c r="F22" s="1">
        <v>11.892860000000001</v>
      </c>
      <c r="G22" s="1">
        <v>15.50395</v>
      </c>
      <c r="H22" s="1">
        <v>30.714289999999998</v>
      </c>
      <c r="I22" s="1">
        <v>40.160130000000002</v>
      </c>
      <c r="J22" s="1">
        <v>24.142859999999999</v>
      </c>
      <c r="K22" s="1">
        <v>31.549209999999999</v>
      </c>
      <c r="L22" s="1">
        <v>76.589290000000005</v>
      </c>
      <c r="N22">
        <f t="shared" si="0"/>
        <v>0.79767443753379941</v>
      </c>
      <c r="O22">
        <f t="shared" si="1"/>
        <v>0.79826404944406304</v>
      </c>
    </row>
    <row r="23" spans="1:15" x14ac:dyDescent="0.2">
      <c r="A23" s="1" t="s">
        <v>33</v>
      </c>
      <c r="B23" s="1">
        <v>56</v>
      </c>
      <c r="C23" s="1">
        <v>4.4464290000000002</v>
      </c>
      <c r="D23" s="1">
        <v>5.8005969999999998</v>
      </c>
      <c r="E23" s="1">
        <v>22.267859999999999</v>
      </c>
      <c r="F23" s="1">
        <v>4.5357139999999996</v>
      </c>
      <c r="G23" s="1">
        <v>5.9109400000000001</v>
      </c>
      <c r="H23" s="1">
        <v>3.5535709999999998</v>
      </c>
      <c r="I23" s="1">
        <v>4.6222159999999999</v>
      </c>
      <c r="J23" s="1">
        <v>19.839289999999998</v>
      </c>
      <c r="K23" s="1">
        <v>25.888400000000001</v>
      </c>
      <c r="L23" s="1">
        <v>76.589290000000005</v>
      </c>
      <c r="N23">
        <f t="shared" si="0"/>
        <v>-0.25125655291536331</v>
      </c>
      <c r="O23">
        <f t="shared" si="1"/>
        <v>-0.25493854030188118</v>
      </c>
    </row>
    <row r="24" spans="1:15" x14ac:dyDescent="0.2">
      <c r="A24" s="1" t="s">
        <v>34</v>
      </c>
      <c r="B24" s="1">
        <v>56</v>
      </c>
      <c r="C24" s="1">
        <v>6.1964290000000002</v>
      </c>
      <c r="D24" s="1">
        <v>8.0782450000000008</v>
      </c>
      <c r="E24" s="1">
        <v>22.267859999999999</v>
      </c>
      <c r="F24" s="1">
        <v>11.803570000000001</v>
      </c>
      <c r="G24" s="1">
        <v>15.387359999999999</v>
      </c>
      <c r="H24" s="1">
        <v>30.714289999999998</v>
      </c>
      <c r="I24" s="1">
        <v>40.160130000000002</v>
      </c>
      <c r="J24" s="1">
        <v>24.142859999999999</v>
      </c>
      <c r="K24" s="1">
        <v>31.549209999999999</v>
      </c>
      <c r="L24" s="1">
        <v>76.589290000000005</v>
      </c>
      <c r="N24">
        <f t="shared" si="0"/>
        <v>0.79825582815034946</v>
      </c>
      <c r="O24">
        <f t="shared" si="1"/>
        <v>0.79884913221147436</v>
      </c>
    </row>
    <row r="25" spans="1:15" x14ac:dyDescent="0.2">
      <c r="A25" s="1" t="s">
        <v>35</v>
      </c>
      <c r="B25" s="1">
        <v>56</v>
      </c>
      <c r="C25" s="1">
        <v>4.2857139999999996</v>
      </c>
      <c r="D25" s="1">
        <v>5.5891310000000001</v>
      </c>
      <c r="E25" s="1">
        <v>22.267859999999999</v>
      </c>
      <c r="F25" s="1">
        <v>4.2857139999999996</v>
      </c>
      <c r="G25" s="1">
        <v>5.5819929999999998</v>
      </c>
      <c r="H25" s="1">
        <v>3.6071430000000002</v>
      </c>
      <c r="I25" s="1">
        <v>4.6909200000000002</v>
      </c>
      <c r="J25" s="1">
        <v>31.607140000000001</v>
      </c>
      <c r="K25" s="1">
        <v>41.372419999999998</v>
      </c>
      <c r="L25" s="1">
        <v>76.589290000000005</v>
      </c>
      <c r="N25">
        <f t="shared" si="0"/>
        <v>-0.18811868561906178</v>
      </c>
      <c r="O25">
        <f t="shared" si="1"/>
        <v>-0.19147864384811505</v>
      </c>
    </row>
    <row r="26" spans="1:15" x14ac:dyDescent="0.2">
      <c r="A26" s="1" t="s">
        <v>36</v>
      </c>
      <c r="B26" s="1">
        <v>56</v>
      </c>
      <c r="C26" s="1">
        <v>6.2142860000000004</v>
      </c>
      <c r="D26" s="1">
        <v>8.1017419999999998</v>
      </c>
      <c r="E26" s="1">
        <v>22.267859999999999</v>
      </c>
      <c r="F26" s="1">
        <v>11.892860000000001</v>
      </c>
      <c r="G26" s="1">
        <v>15.50395</v>
      </c>
      <c r="H26" s="1">
        <v>30.714289999999998</v>
      </c>
      <c r="I26" s="1">
        <v>40.160130000000002</v>
      </c>
      <c r="J26" s="1">
        <v>24.142859999999999</v>
      </c>
      <c r="K26" s="1">
        <v>31.549209999999999</v>
      </c>
      <c r="L26" s="1">
        <v>76.589290000000005</v>
      </c>
      <c r="N26">
        <f t="shared" si="0"/>
        <v>0.79767443753379941</v>
      </c>
      <c r="O26">
        <f t="shared" si="1"/>
        <v>0.79826404944406304</v>
      </c>
    </row>
    <row r="27" spans="1:15" x14ac:dyDescent="0.2">
      <c r="A27" s="1" t="s">
        <v>37</v>
      </c>
      <c r="B27" s="1">
        <v>56</v>
      </c>
      <c r="C27" s="1">
        <v>4.4107139999999996</v>
      </c>
      <c r="D27" s="1">
        <v>5.7500359999999997</v>
      </c>
      <c r="E27" s="1">
        <v>22.267859999999999</v>
      </c>
      <c r="F27" s="1">
        <v>4.375</v>
      </c>
      <c r="G27" s="1">
        <v>5.6959049999999998</v>
      </c>
      <c r="H27" s="1">
        <v>7.6428570000000002</v>
      </c>
      <c r="I27" s="1">
        <v>10.00375</v>
      </c>
      <c r="J27" s="1">
        <v>28.285710000000002</v>
      </c>
      <c r="K27" s="1">
        <v>37.002119999999998</v>
      </c>
      <c r="L27" s="1">
        <v>76.589290000000005</v>
      </c>
      <c r="N27">
        <f t="shared" si="0"/>
        <v>0.42289722285789211</v>
      </c>
      <c r="O27">
        <f t="shared" si="1"/>
        <v>0.4252119455204299</v>
      </c>
    </row>
    <row r="28" spans="1:15" x14ac:dyDescent="0.2">
      <c r="A28" s="1" t="s">
        <v>38</v>
      </c>
      <c r="B28" s="1">
        <v>56</v>
      </c>
      <c r="C28" s="1">
        <v>4.6785709999999998</v>
      </c>
      <c r="D28" s="1">
        <v>6.1015870000000003</v>
      </c>
      <c r="E28" s="1">
        <v>22.267859999999999</v>
      </c>
      <c r="F28" s="1">
        <v>4.7678570000000002</v>
      </c>
      <c r="G28" s="1">
        <v>6.2119299999999997</v>
      </c>
      <c r="H28" s="1">
        <v>4.4107139999999996</v>
      </c>
      <c r="I28" s="1">
        <v>5.7420049999999998</v>
      </c>
      <c r="J28" s="1">
        <v>21.892859999999999</v>
      </c>
      <c r="K28" s="1">
        <v>28.59046</v>
      </c>
      <c r="L28" s="1">
        <v>76.589290000000005</v>
      </c>
      <c r="N28">
        <f t="shared" si="0"/>
        <v>-6.0728716484451328E-2</v>
      </c>
      <c r="O28">
        <f t="shared" si="1"/>
        <v>-6.2623073299309301E-2</v>
      </c>
    </row>
    <row r="29" spans="1:15" x14ac:dyDescent="0.2">
      <c r="A29" s="1" t="s">
        <v>39</v>
      </c>
      <c r="B29" s="1">
        <v>56</v>
      </c>
      <c r="C29" s="1">
        <v>4.6071429999999998</v>
      </c>
      <c r="D29" s="1">
        <v>6.0084939999999998</v>
      </c>
      <c r="E29" s="1">
        <v>22.267859999999999</v>
      </c>
      <c r="F29" s="1">
        <v>4.6785709999999998</v>
      </c>
      <c r="G29" s="1">
        <v>6.0953410000000003</v>
      </c>
      <c r="H29" s="1">
        <v>4.4107139999999996</v>
      </c>
      <c r="I29" s="1">
        <v>5.7420049999999998</v>
      </c>
      <c r="J29" s="1">
        <v>21.892859999999999</v>
      </c>
      <c r="K29" s="1">
        <v>28.59046</v>
      </c>
      <c r="L29" s="1">
        <v>76.589290000000005</v>
      </c>
      <c r="N29">
        <f t="shared" si="0"/>
        <v>-4.453451300628429E-2</v>
      </c>
      <c r="O29">
        <f t="shared" si="1"/>
        <v>-4.6410443738728893E-2</v>
      </c>
    </row>
    <row r="30" spans="1:15" x14ac:dyDescent="0.2">
      <c r="A30" s="1" t="s">
        <v>40</v>
      </c>
      <c r="B30" s="1">
        <v>56</v>
      </c>
      <c r="C30" s="1">
        <v>4.2857139999999996</v>
      </c>
      <c r="D30" s="1">
        <v>5.5891310000000001</v>
      </c>
      <c r="E30" s="1">
        <v>22.267859999999999</v>
      </c>
      <c r="F30" s="1">
        <v>4.2678570000000002</v>
      </c>
      <c r="G30" s="1">
        <v>5.558497</v>
      </c>
      <c r="H30" s="1">
        <v>3.6071430000000002</v>
      </c>
      <c r="I30" s="1">
        <v>4.6909200000000002</v>
      </c>
      <c r="J30" s="1">
        <v>26.857140000000001</v>
      </c>
      <c r="K30" s="1">
        <v>35.122419999999998</v>
      </c>
      <c r="L30" s="1">
        <v>76.589290000000005</v>
      </c>
      <c r="N30">
        <f t="shared" si="0"/>
        <v>-0.18811868561906178</v>
      </c>
      <c r="O30">
        <f t="shared" si="1"/>
        <v>-0.19147864384811505</v>
      </c>
    </row>
    <row r="31" spans="1:15" x14ac:dyDescent="0.2">
      <c r="A31" s="1" t="s">
        <v>41</v>
      </c>
      <c r="B31" s="1">
        <v>56</v>
      </c>
      <c r="C31" s="1">
        <v>4.2857139999999996</v>
      </c>
      <c r="D31" s="1">
        <v>5.5891310000000001</v>
      </c>
      <c r="E31" s="1">
        <v>22.267859999999999</v>
      </c>
      <c r="F31" s="1">
        <v>4.2678570000000002</v>
      </c>
      <c r="G31" s="1">
        <v>5.558497</v>
      </c>
      <c r="H31" s="1">
        <v>3.5714290000000002</v>
      </c>
      <c r="I31" s="1">
        <v>4.6457119999999996</v>
      </c>
      <c r="J31" s="1">
        <v>19.839289999999998</v>
      </c>
      <c r="K31" s="1">
        <v>25.888400000000001</v>
      </c>
      <c r="L31" s="1">
        <v>76.589290000000005</v>
      </c>
      <c r="N31">
        <f t="shared" si="0"/>
        <v>-0.19999977600002669</v>
      </c>
      <c r="O31">
        <f t="shared" si="1"/>
        <v>-0.20307307039265468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2216-EEA7-D64C-81DF-400F54CB4595}">
  <dimension ref="A1:O31"/>
  <sheetViews>
    <sheetView workbookViewId="0">
      <selection activeCell="N1" sqref="N1:O31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42</v>
      </c>
      <c r="O1" t="s">
        <v>43</v>
      </c>
    </row>
    <row r="2" spans="1:15" x14ac:dyDescent="0.2">
      <c r="A2" t="s">
        <v>12</v>
      </c>
      <c r="B2">
        <v>15</v>
      </c>
      <c r="C2">
        <v>29</v>
      </c>
      <c r="D2">
        <v>6.4732142857142856</v>
      </c>
      <c r="E2">
        <v>184.5333333333333</v>
      </c>
      <c r="F2">
        <v>40.133333333333333</v>
      </c>
      <c r="G2">
        <v>8.9583333333333357</v>
      </c>
      <c r="H2">
        <v>19.733333333333331</v>
      </c>
      <c r="I2">
        <v>4.4047619047619033</v>
      </c>
      <c r="J2">
        <v>76.8</v>
      </c>
      <c r="K2">
        <v>17.142857142857139</v>
      </c>
      <c r="L2">
        <v>448</v>
      </c>
      <c r="N2">
        <f>(H2-C2)/H2</f>
        <v>-0.46959459459459479</v>
      </c>
      <c r="O2">
        <f>(I2-D2)/I2</f>
        <v>-0.46959459459459507</v>
      </c>
    </row>
    <row r="3" spans="1:15" x14ac:dyDescent="0.2">
      <c r="A3" t="s">
        <v>13</v>
      </c>
      <c r="B3">
        <v>15</v>
      </c>
      <c r="C3">
        <v>9</v>
      </c>
      <c r="D3">
        <v>2.0089285714285721</v>
      </c>
      <c r="E3">
        <v>184.5333333333333</v>
      </c>
      <c r="F3">
        <v>11.33333333333333</v>
      </c>
      <c r="G3">
        <v>2.529761904761906</v>
      </c>
      <c r="H3">
        <v>7.0666666666666664</v>
      </c>
      <c r="I3">
        <v>1.577380952380953</v>
      </c>
      <c r="J3">
        <v>65.333333333333329</v>
      </c>
      <c r="K3">
        <v>14.58333333333333</v>
      </c>
      <c r="L3">
        <v>448</v>
      </c>
      <c r="N3">
        <f t="shared" ref="N3:N31" si="0">(H3-C3)/H3</f>
        <v>-0.27358490566037741</v>
      </c>
      <c r="O3">
        <f t="shared" ref="O3:O31" si="1">(I3-D3)/I3</f>
        <v>-0.27358490566037724</v>
      </c>
    </row>
    <row r="4" spans="1:15" x14ac:dyDescent="0.2">
      <c r="A4" t="s">
        <v>14</v>
      </c>
      <c r="B4">
        <v>15</v>
      </c>
      <c r="C4">
        <v>4.2</v>
      </c>
      <c r="D4">
        <v>0.9375</v>
      </c>
      <c r="E4">
        <v>184.5333333333333</v>
      </c>
      <c r="F4">
        <v>5.0666666666666664</v>
      </c>
      <c r="G4">
        <v>1.1309523809523809</v>
      </c>
      <c r="H4">
        <v>2.2000000000000002</v>
      </c>
      <c r="I4">
        <v>0.49107142857142849</v>
      </c>
      <c r="J4">
        <v>64.066666666666663</v>
      </c>
      <c r="K4">
        <v>14.300595238095241</v>
      </c>
      <c r="L4">
        <v>448</v>
      </c>
      <c r="N4">
        <f t="shared" si="0"/>
        <v>-0.90909090909090906</v>
      </c>
      <c r="O4">
        <f t="shared" si="1"/>
        <v>-0.90909090909090939</v>
      </c>
    </row>
    <row r="5" spans="1:15" x14ac:dyDescent="0.2">
      <c r="A5" t="s">
        <v>15</v>
      </c>
      <c r="B5">
        <v>15</v>
      </c>
      <c r="C5">
        <v>40.733333333333327</v>
      </c>
      <c r="D5">
        <v>9.0922619047619033</v>
      </c>
      <c r="E5">
        <v>184.5333333333333</v>
      </c>
      <c r="F5">
        <v>53</v>
      </c>
      <c r="G5">
        <v>11.830357142857141</v>
      </c>
      <c r="H5">
        <v>19.733333333333331</v>
      </c>
      <c r="I5">
        <v>4.4047619047619033</v>
      </c>
      <c r="J5">
        <v>76.8</v>
      </c>
      <c r="K5">
        <v>17.142857142857139</v>
      </c>
      <c r="L5">
        <v>448</v>
      </c>
      <c r="N5">
        <f t="shared" si="0"/>
        <v>-1.0641891891891893</v>
      </c>
      <c r="O5">
        <f t="shared" si="1"/>
        <v>-1.0641891891891895</v>
      </c>
    </row>
    <row r="6" spans="1:15" x14ac:dyDescent="0.2">
      <c r="A6" t="s">
        <v>16</v>
      </c>
      <c r="B6">
        <v>15</v>
      </c>
      <c r="C6">
        <v>9.1333333333333329</v>
      </c>
      <c r="D6">
        <v>2.0386904761904772</v>
      </c>
      <c r="E6">
        <v>184.5333333333333</v>
      </c>
      <c r="F6">
        <v>11.133333333333329</v>
      </c>
      <c r="G6">
        <v>2.4851190476190479</v>
      </c>
      <c r="H6">
        <v>6.8666666666666663</v>
      </c>
      <c r="I6">
        <v>1.5327380952380949</v>
      </c>
      <c r="J6">
        <v>65.333333333333329</v>
      </c>
      <c r="K6">
        <v>14.58333333333333</v>
      </c>
      <c r="L6">
        <v>448</v>
      </c>
      <c r="N6">
        <f t="shared" si="0"/>
        <v>-0.3300970873786408</v>
      </c>
      <c r="O6">
        <f t="shared" si="1"/>
        <v>-0.33009708737864168</v>
      </c>
    </row>
    <row r="7" spans="1:15" x14ac:dyDescent="0.2">
      <c r="A7" t="s">
        <v>17</v>
      </c>
      <c r="B7">
        <v>15</v>
      </c>
      <c r="C7">
        <v>13.53333333333333</v>
      </c>
      <c r="D7">
        <v>3.020833333333333</v>
      </c>
      <c r="E7">
        <v>184.5333333333333</v>
      </c>
      <c r="F7">
        <v>21.2</v>
      </c>
      <c r="G7">
        <v>4.7321428571428568</v>
      </c>
      <c r="H7">
        <v>21.2</v>
      </c>
      <c r="I7">
        <v>4.7321428571428568</v>
      </c>
      <c r="J7">
        <v>389.53333333333342</v>
      </c>
      <c r="K7">
        <v>86.949404761904745</v>
      </c>
      <c r="L7">
        <v>448</v>
      </c>
      <c r="N7">
        <f t="shared" si="0"/>
        <v>0.36163522012578631</v>
      </c>
      <c r="O7">
        <f t="shared" si="1"/>
        <v>0.36163522012578619</v>
      </c>
    </row>
    <row r="8" spans="1:15" x14ac:dyDescent="0.2">
      <c r="A8" t="s">
        <v>18</v>
      </c>
      <c r="B8">
        <v>15</v>
      </c>
      <c r="C8">
        <v>103.6</v>
      </c>
      <c r="D8">
        <v>23.125</v>
      </c>
      <c r="E8">
        <v>184.5333333333333</v>
      </c>
      <c r="F8">
        <v>245.8</v>
      </c>
      <c r="G8">
        <v>54.866071428571431</v>
      </c>
      <c r="H8">
        <v>219.4</v>
      </c>
      <c r="I8">
        <v>48.973214285714292</v>
      </c>
      <c r="J8">
        <v>73.86666666666666</v>
      </c>
      <c r="K8">
        <v>16.488095238095241</v>
      </c>
      <c r="L8">
        <v>448</v>
      </c>
      <c r="N8">
        <f t="shared" si="0"/>
        <v>0.52780309936189607</v>
      </c>
      <c r="O8">
        <f t="shared" si="1"/>
        <v>0.52780309936189618</v>
      </c>
    </row>
    <row r="9" spans="1:15" x14ac:dyDescent="0.2">
      <c r="A9" t="s">
        <v>19</v>
      </c>
      <c r="B9">
        <v>15</v>
      </c>
      <c r="C9">
        <v>103.93333333333329</v>
      </c>
      <c r="D9">
        <v>23.199404761904759</v>
      </c>
      <c r="E9">
        <v>184.5333333333333</v>
      </c>
      <c r="F9">
        <v>246.8</v>
      </c>
      <c r="G9">
        <v>55.089285714285708</v>
      </c>
      <c r="H9">
        <v>219.4</v>
      </c>
      <c r="I9">
        <v>48.973214285714292</v>
      </c>
      <c r="J9">
        <v>73.86666666666666</v>
      </c>
      <c r="K9">
        <v>16.488095238095241</v>
      </c>
      <c r="L9">
        <v>448</v>
      </c>
      <c r="N9">
        <f t="shared" si="0"/>
        <v>0.52628380431479815</v>
      </c>
      <c r="O9">
        <f t="shared" si="1"/>
        <v>0.52628380431479804</v>
      </c>
    </row>
    <row r="10" spans="1:15" x14ac:dyDescent="0.2">
      <c r="A10" t="s">
        <v>20</v>
      </c>
      <c r="B10">
        <v>15</v>
      </c>
      <c r="C10">
        <v>10.33333333333333</v>
      </c>
      <c r="D10">
        <v>2.3065476190476191</v>
      </c>
      <c r="E10">
        <v>184.5333333333333</v>
      </c>
      <c r="F10">
        <v>13.266666666666669</v>
      </c>
      <c r="G10">
        <v>2.9613095238095251</v>
      </c>
      <c r="H10">
        <v>2.8</v>
      </c>
      <c r="I10">
        <v>0.625</v>
      </c>
      <c r="J10">
        <v>78.333333333333329</v>
      </c>
      <c r="K10">
        <v>17.485119047619051</v>
      </c>
      <c r="L10">
        <v>448</v>
      </c>
      <c r="N10">
        <f t="shared" si="0"/>
        <v>-2.6904761904761898</v>
      </c>
      <c r="O10">
        <f t="shared" si="1"/>
        <v>-2.6904761904761907</v>
      </c>
    </row>
    <row r="11" spans="1:15" x14ac:dyDescent="0.2">
      <c r="A11" t="s">
        <v>21</v>
      </c>
      <c r="B11">
        <v>15</v>
      </c>
      <c r="C11">
        <v>14.133333333333329</v>
      </c>
      <c r="D11">
        <v>3.1547619047619042</v>
      </c>
      <c r="E11">
        <v>184.5333333333333</v>
      </c>
      <c r="F11">
        <v>15.4</v>
      </c>
      <c r="G11">
        <v>3.4375</v>
      </c>
      <c r="H11">
        <v>17.666666666666671</v>
      </c>
      <c r="I11">
        <v>3.94345238095238</v>
      </c>
      <c r="J11">
        <v>68</v>
      </c>
      <c r="K11">
        <v>15.178571428571431</v>
      </c>
      <c r="L11">
        <v>448</v>
      </c>
      <c r="N11">
        <f t="shared" si="0"/>
        <v>0.20000000000000046</v>
      </c>
      <c r="O11">
        <f t="shared" si="1"/>
        <v>0.19999999999999996</v>
      </c>
    </row>
    <row r="12" spans="1:15" x14ac:dyDescent="0.2">
      <c r="A12" t="s">
        <v>22</v>
      </c>
      <c r="B12">
        <v>15</v>
      </c>
      <c r="C12">
        <v>14.4</v>
      </c>
      <c r="D12">
        <v>3.214285714285714</v>
      </c>
      <c r="E12">
        <v>184.5333333333333</v>
      </c>
      <c r="F12">
        <v>15.866666666666671</v>
      </c>
      <c r="G12">
        <v>3.541666666666667</v>
      </c>
      <c r="H12">
        <v>17.733333333333331</v>
      </c>
      <c r="I12">
        <v>3.9583333333333321</v>
      </c>
      <c r="J12">
        <v>73.666666666666671</v>
      </c>
      <c r="K12">
        <v>16.44345238095238</v>
      </c>
      <c r="L12">
        <v>448</v>
      </c>
      <c r="N12">
        <f t="shared" si="0"/>
        <v>0.18796992481202993</v>
      </c>
      <c r="O12">
        <f t="shared" si="1"/>
        <v>0.18796992481202993</v>
      </c>
    </row>
    <row r="13" spans="1:15" x14ac:dyDescent="0.2">
      <c r="A13" t="s">
        <v>23</v>
      </c>
      <c r="B13">
        <v>15</v>
      </c>
      <c r="C13">
        <v>49.4</v>
      </c>
      <c r="D13">
        <v>11.026785714285721</v>
      </c>
      <c r="E13">
        <v>184.5333333333333</v>
      </c>
      <c r="F13">
        <v>125</v>
      </c>
      <c r="G13">
        <v>27.901785714285719</v>
      </c>
      <c r="H13">
        <v>123.2</v>
      </c>
      <c r="I13">
        <v>27.5</v>
      </c>
      <c r="J13">
        <v>78.86666666666666</v>
      </c>
      <c r="K13">
        <v>17.604166666666671</v>
      </c>
      <c r="L13">
        <v>448</v>
      </c>
      <c r="N13">
        <f t="shared" si="0"/>
        <v>0.59902597402597413</v>
      </c>
      <c r="O13">
        <f t="shared" si="1"/>
        <v>0.59902597402597368</v>
      </c>
    </row>
    <row r="14" spans="1:15" x14ac:dyDescent="0.2">
      <c r="A14" t="s">
        <v>24</v>
      </c>
      <c r="B14">
        <v>15</v>
      </c>
      <c r="C14">
        <v>49.4</v>
      </c>
      <c r="D14">
        <v>11.026785714285721</v>
      </c>
      <c r="E14">
        <v>184.5333333333333</v>
      </c>
      <c r="F14">
        <v>125</v>
      </c>
      <c r="G14">
        <v>27.901785714285719</v>
      </c>
      <c r="H14">
        <v>123.2</v>
      </c>
      <c r="I14">
        <v>27.5</v>
      </c>
      <c r="J14">
        <v>78.86666666666666</v>
      </c>
      <c r="K14">
        <v>17.604166666666671</v>
      </c>
      <c r="L14">
        <v>448</v>
      </c>
      <c r="N14">
        <f t="shared" si="0"/>
        <v>0.59902597402597413</v>
      </c>
      <c r="O14">
        <f t="shared" si="1"/>
        <v>0.59902597402597368</v>
      </c>
    </row>
    <row r="15" spans="1:15" x14ac:dyDescent="0.2">
      <c r="A15" t="s">
        <v>25</v>
      </c>
      <c r="B15">
        <v>15</v>
      </c>
      <c r="C15">
        <v>9.4666666666666668</v>
      </c>
      <c r="D15">
        <v>2.113095238095239</v>
      </c>
      <c r="E15">
        <v>184.5333333333333</v>
      </c>
      <c r="F15">
        <v>12.266666666666669</v>
      </c>
      <c r="G15">
        <v>2.738095238095239</v>
      </c>
      <c r="H15">
        <v>7.2666666666666666</v>
      </c>
      <c r="I15">
        <v>1.62202380952381</v>
      </c>
      <c r="J15">
        <v>71.86666666666666</v>
      </c>
      <c r="K15">
        <v>16.041666666666671</v>
      </c>
      <c r="L15">
        <v>448</v>
      </c>
      <c r="N15">
        <f t="shared" si="0"/>
        <v>-0.30275229357798167</v>
      </c>
      <c r="O15">
        <f t="shared" si="1"/>
        <v>-0.30275229357798183</v>
      </c>
    </row>
    <row r="16" spans="1:15" x14ac:dyDescent="0.2">
      <c r="A16" t="s">
        <v>26</v>
      </c>
      <c r="B16">
        <v>15</v>
      </c>
      <c r="C16">
        <v>5.4666666666666668</v>
      </c>
      <c r="D16">
        <v>1.2202380952380949</v>
      </c>
      <c r="E16">
        <v>184.5333333333333</v>
      </c>
      <c r="F16">
        <v>6.7333333333333334</v>
      </c>
      <c r="G16">
        <v>1.5029761904761909</v>
      </c>
      <c r="H16">
        <v>2.666666666666667</v>
      </c>
      <c r="I16">
        <v>0.59523809523809523</v>
      </c>
      <c r="J16">
        <v>64.066666666666663</v>
      </c>
      <c r="K16">
        <v>14.300595238095241</v>
      </c>
      <c r="L16">
        <v>448</v>
      </c>
      <c r="N16">
        <f t="shared" si="0"/>
        <v>-1.0499999999999998</v>
      </c>
      <c r="O16">
        <f t="shared" si="1"/>
        <v>-1.0499999999999994</v>
      </c>
    </row>
    <row r="17" spans="1:15" x14ac:dyDescent="0.2">
      <c r="A17" t="s">
        <v>27</v>
      </c>
      <c r="B17">
        <v>15</v>
      </c>
      <c r="C17">
        <v>13.53333333333333</v>
      </c>
      <c r="D17">
        <v>3.020833333333333</v>
      </c>
      <c r="E17">
        <v>184.5333333333333</v>
      </c>
      <c r="F17">
        <v>21.2</v>
      </c>
      <c r="G17">
        <v>4.7321428571428568</v>
      </c>
      <c r="H17">
        <v>21.2</v>
      </c>
      <c r="I17">
        <v>4.7321428571428568</v>
      </c>
      <c r="J17">
        <v>389.53333333333342</v>
      </c>
      <c r="K17">
        <v>86.949404761904745</v>
      </c>
      <c r="L17">
        <v>448</v>
      </c>
      <c r="N17">
        <f t="shared" si="0"/>
        <v>0.36163522012578631</v>
      </c>
      <c r="O17">
        <f t="shared" si="1"/>
        <v>0.36163522012578619</v>
      </c>
    </row>
    <row r="18" spans="1:15" x14ac:dyDescent="0.2">
      <c r="A18" t="s">
        <v>28</v>
      </c>
      <c r="B18">
        <v>15</v>
      </c>
      <c r="C18">
        <v>103.26666666666669</v>
      </c>
      <c r="D18">
        <v>23.050595238095241</v>
      </c>
      <c r="E18">
        <v>184.5333333333333</v>
      </c>
      <c r="F18">
        <v>244.8666666666667</v>
      </c>
      <c r="G18">
        <v>54.657738095238088</v>
      </c>
      <c r="H18">
        <v>219.4</v>
      </c>
      <c r="I18">
        <v>48.973214285714292</v>
      </c>
      <c r="J18">
        <v>73.86666666666666</v>
      </c>
      <c r="K18">
        <v>16.488095238095241</v>
      </c>
      <c r="L18">
        <v>448</v>
      </c>
      <c r="N18">
        <f t="shared" si="0"/>
        <v>0.52932239440899409</v>
      </c>
      <c r="O18">
        <f t="shared" si="1"/>
        <v>0.5293223944089942</v>
      </c>
    </row>
    <row r="19" spans="1:15" x14ac:dyDescent="0.2">
      <c r="A19" t="s">
        <v>29</v>
      </c>
      <c r="B19">
        <v>15</v>
      </c>
      <c r="C19">
        <v>12.8</v>
      </c>
      <c r="D19">
        <v>2.8571428571428572</v>
      </c>
      <c r="E19">
        <v>184.5333333333333</v>
      </c>
      <c r="F19">
        <v>15.266666666666669</v>
      </c>
      <c r="G19">
        <v>3.4077380952380958</v>
      </c>
      <c r="H19">
        <v>17.666666666666671</v>
      </c>
      <c r="I19">
        <v>3.94345238095238</v>
      </c>
      <c r="J19">
        <v>68</v>
      </c>
      <c r="K19">
        <v>15.178571428571431</v>
      </c>
      <c r="L19">
        <v>448</v>
      </c>
      <c r="N19">
        <f t="shared" si="0"/>
        <v>0.27547169811320771</v>
      </c>
      <c r="O19">
        <f t="shared" si="1"/>
        <v>0.27547169811320737</v>
      </c>
    </row>
    <row r="20" spans="1:15" x14ac:dyDescent="0.2">
      <c r="A20" t="s">
        <v>30</v>
      </c>
      <c r="B20">
        <v>15</v>
      </c>
      <c r="C20">
        <v>14.133333333333329</v>
      </c>
      <c r="D20">
        <v>3.1547619047619042</v>
      </c>
      <c r="E20">
        <v>184.5333333333333</v>
      </c>
      <c r="F20">
        <v>15.4</v>
      </c>
      <c r="G20">
        <v>3.4375</v>
      </c>
      <c r="H20">
        <v>17.666666666666671</v>
      </c>
      <c r="I20">
        <v>3.94345238095238</v>
      </c>
      <c r="J20">
        <v>68</v>
      </c>
      <c r="K20">
        <v>15.178571428571431</v>
      </c>
      <c r="L20">
        <v>448</v>
      </c>
      <c r="N20">
        <f t="shared" si="0"/>
        <v>0.20000000000000046</v>
      </c>
      <c r="O20">
        <f t="shared" si="1"/>
        <v>0.19999999999999996</v>
      </c>
    </row>
    <row r="21" spans="1:15" x14ac:dyDescent="0.2">
      <c r="A21" t="s">
        <v>31</v>
      </c>
      <c r="B21">
        <v>15</v>
      </c>
      <c r="C21">
        <v>103.6</v>
      </c>
      <c r="D21">
        <v>23.125</v>
      </c>
      <c r="E21">
        <v>184.5333333333333</v>
      </c>
      <c r="F21">
        <v>245.8</v>
      </c>
      <c r="G21">
        <v>54.866071428571431</v>
      </c>
      <c r="H21">
        <v>219.4</v>
      </c>
      <c r="I21">
        <v>48.973214285714292</v>
      </c>
      <c r="J21">
        <v>73.86666666666666</v>
      </c>
      <c r="K21">
        <v>16.488095238095241</v>
      </c>
      <c r="L21">
        <v>448</v>
      </c>
      <c r="N21">
        <f t="shared" si="0"/>
        <v>0.52780309936189607</v>
      </c>
      <c r="O21">
        <f t="shared" si="1"/>
        <v>0.52780309936189618</v>
      </c>
    </row>
    <row r="22" spans="1:15" x14ac:dyDescent="0.2">
      <c r="A22" t="s">
        <v>32</v>
      </c>
      <c r="B22">
        <v>15</v>
      </c>
      <c r="C22">
        <v>103.6</v>
      </c>
      <c r="D22">
        <v>23.125</v>
      </c>
      <c r="E22">
        <v>184.5333333333333</v>
      </c>
      <c r="F22">
        <v>245.8</v>
      </c>
      <c r="G22">
        <v>54.866071428571431</v>
      </c>
      <c r="H22">
        <v>219.4</v>
      </c>
      <c r="I22">
        <v>48.973214285714292</v>
      </c>
      <c r="J22">
        <v>73.86666666666666</v>
      </c>
      <c r="K22">
        <v>16.488095238095241</v>
      </c>
      <c r="L22">
        <v>448</v>
      </c>
      <c r="N22">
        <f t="shared" si="0"/>
        <v>0.52780309936189607</v>
      </c>
      <c r="O22">
        <f t="shared" si="1"/>
        <v>0.52780309936189618</v>
      </c>
    </row>
    <row r="23" spans="1:15" x14ac:dyDescent="0.2">
      <c r="A23" t="s">
        <v>33</v>
      </c>
      <c r="B23">
        <v>15</v>
      </c>
      <c r="C23">
        <v>5.666666666666667</v>
      </c>
      <c r="D23">
        <v>1.264880952380953</v>
      </c>
      <c r="E23">
        <v>184.5333333333333</v>
      </c>
      <c r="F23">
        <v>7.1333333333333337</v>
      </c>
      <c r="G23">
        <v>1.5922619047619051</v>
      </c>
      <c r="H23">
        <v>2.2000000000000002</v>
      </c>
      <c r="I23">
        <v>0.49107142857142849</v>
      </c>
      <c r="J23">
        <v>64.066666666666663</v>
      </c>
      <c r="K23">
        <v>14.300595238095241</v>
      </c>
      <c r="L23">
        <v>448</v>
      </c>
      <c r="N23">
        <f t="shared" si="0"/>
        <v>-1.5757575757575757</v>
      </c>
      <c r="O23">
        <f t="shared" si="1"/>
        <v>-1.5757575757575775</v>
      </c>
    </row>
    <row r="24" spans="1:15" x14ac:dyDescent="0.2">
      <c r="A24" t="s">
        <v>34</v>
      </c>
      <c r="B24">
        <v>15</v>
      </c>
      <c r="C24">
        <v>103.2</v>
      </c>
      <c r="D24">
        <v>23.035714285714281</v>
      </c>
      <c r="E24">
        <v>184.5333333333333</v>
      </c>
      <c r="F24">
        <v>244.8</v>
      </c>
      <c r="G24">
        <v>54.642857142857153</v>
      </c>
      <c r="H24">
        <v>219.4</v>
      </c>
      <c r="I24">
        <v>48.973214285714292</v>
      </c>
      <c r="J24">
        <v>73.86666666666666</v>
      </c>
      <c r="K24">
        <v>16.488095238095241</v>
      </c>
      <c r="L24">
        <v>448</v>
      </c>
      <c r="N24">
        <f t="shared" si="0"/>
        <v>0.52962625341841385</v>
      </c>
      <c r="O24">
        <f t="shared" si="1"/>
        <v>0.52962625341841396</v>
      </c>
    </row>
    <row r="25" spans="1:15" x14ac:dyDescent="0.2">
      <c r="A25" t="s">
        <v>35</v>
      </c>
      <c r="B25">
        <v>15</v>
      </c>
      <c r="C25">
        <v>8.1999999999999993</v>
      </c>
      <c r="D25">
        <v>1.830357142857143</v>
      </c>
      <c r="E25">
        <v>184.5333333333333</v>
      </c>
      <c r="F25">
        <v>10.199999999999999</v>
      </c>
      <c r="G25">
        <v>2.276785714285714</v>
      </c>
      <c r="H25">
        <v>2.8</v>
      </c>
      <c r="I25">
        <v>0.625</v>
      </c>
      <c r="J25">
        <v>76.333333333333329</v>
      </c>
      <c r="K25">
        <v>17.038690476190471</v>
      </c>
      <c r="L25">
        <v>448</v>
      </c>
      <c r="N25">
        <f t="shared" si="0"/>
        <v>-1.9285714285714286</v>
      </c>
      <c r="O25">
        <f t="shared" si="1"/>
        <v>-1.9285714285714288</v>
      </c>
    </row>
    <row r="26" spans="1:15" x14ac:dyDescent="0.2">
      <c r="A26" t="s">
        <v>36</v>
      </c>
      <c r="B26">
        <v>15</v>
      </c>
      <c r="C26">
        <v>103.6</v>
      </c>
      <c r="D26">
        <v>23.125</v>
      </c>
      <c r="E26">
        <v>184.5333333333333</v>
      </c>
      <c r="F26">
        <v>245.8</v>
      </c>
      <c r="G26">
        <v>54.866071428571431</v>
      </c>
      <c r="H26">
        <v>219.4</v>
      </c>
      <c r="I26">
        <v>48.973214285714292</v>
      </c>
      <c r="J26">
        <v>73.86666666666666</v>
      </c>
      <c r="K26">
        <v>16.488095238095241</v>
      </c>
      <c r="L26">
        <v>448</v>
      </c>
      <c r="N26">
        <f t="shared" si="0"/>
        <v>0.52780309936189607</v>
      </c>
      <c r="O26">
        <f t="shared" si="1"/>
        <v>0.52780309936189618</v>
      </c>
    </row>
    <row r="27" spans="1:15" x14ac:dyDescent="0.2">
      <c r="A27" t="s">
        <v>37</v>
      </c>
      <c r="B27">
        <v>15</v>
      </c>
      <c r="C27">
        <v>53.4</v>
      </c>
      <c r="D27">
        <v>11.919642857142859</v>
      </c>
      <c r="E27">
        <v>184.5333333333333</v>
      </c>
      <c r="F27">
        <v>136.1333333333333</v>
      </c>
      <c r="G27">
        <v>30.38690476190477</v>
      </c>
      <c r="H27">
        <v>124.4</v>
      </c>
      <c r="I27">
        <v>27.767857142857139</v>
      </c>
      <c r="J27">
        <v>80.266666666666666</v>
      </c>
      <c r="K27">
        <v>17.916666666666671</v>
      </c>
      <c r="L27">
        <v>448</v>
      </c>
      <c r="N27">
        <f t="shared" si="0"/>
        <v>0.57073954983922826</v>
      </c>
      <c r="O27">
        <f t="shared" si="1"/>
        <v>0.57073954983922814</v>
      </c>
    </row>
    <row r="28" spans="1:15" x14ac:dyDescent="0.2">
      <c r="A28" t="s">
        <v>38</v>
      </c>
      <c r="B28">
        <v>15</v>
      </c>
      <c r="C28">
        <v>14.33333333333333</v>
      </c>
      <c r="D28">
        <v>3.1994047619047619</v>
      </c>
      <c r="E28">
        <v>184.5333333333333</v>
      </c>
      <c r="F28">
        <v>15.6</v>
      </c>
      <c r="G28">
        <v>3.4821428571428572</v>
      </c>
      <c r="H28">
        <v>17.666666666666671</v>
      </c>
      <c r="I28">
        <v>3.94345238095238</v>
      </c>
      <c r="J28">
        <v>68</v>
      </c>
      <c r="K28">
        <v>15.178571428571431</v>
      </c>
      <c r="L28">
        <v>448</v>
      </c>
      <c r="N28">
        <f t="shared" si="0"/>
        <v>0.18867924528301924</v>
      </c>
      <c r="O28">
        <f t="shared" si="1"/>
        <v>0.18867924528301869</v>
      </c>
    </row>
    <row r="29" spans="1:15" x14ac:dyDescent="0.2">
      <c r="A29" t="s">
        <v>39</v>
      </c>
      <c r="B29">
        <v>15</v>
      </c>
      <c r="C29">
        <v>12.8</v>
      </c>
      <c r="D29">
        <v>2.8571428571428572</v>
      </c>
      <c r="E29">
        <v>184.5333333333333</v>
      </c>
      <c r="F29">
        <v>15.266666666666669</v>
      </c>
      <c r="G29">
        <v>3.4077380952380958</v>
      </c>
      <c r="H29">
        <v>17.666666666666671</v>
      </c>
      <c r="I29">
        <v>3.94345238095238</v>
      </c>
      <c r="J29">
        <v>68</v>
      </c>
      <c r="K29">
        <v>15.178571428571431</v>
      </c>
      <c r="L29">
        <v>448</v>
      </c>
      <c r="N29">
        <f t="shared" si="0"/>
        <v>0.27547169811320771</v>
      </c>
      <c r="O29">
        <f t="shared" si="1"/>
        <v>0.27547169811320737</v>
      </c>
    </row>
    <row r="30" spans="1:15" x14ac:dyDescent="0.2">
      <c r="A30" t="s">
        <v>40</v>
      </c>
      <c r="B30">
        <v>15</v>
      </c>
      <c r="C30">
        <v>6.9333333333333336</v>
      </c>
      <c r="D30">
        <v>1.5476190476190479</v>
      </c>
      <c r="E30">
        <v>184.5333333333333</v>
      </c>
      <c r="F30">
        <v>8.6666666666666661</v>
      </c>
      <c r="G30">
        <v>1.93452380952381</v>
      </c>
      <c r="H30">
        <v>2.8</v>
      </c>
      <c r="I30">
        <v>0.625</v>
      </c>
      <c r="J30">
        <v>71.86666666666666</v>
      </c>
      <c r="K30">
        <v>16.041666666666671</v>
      </c>
      <c r="L30">
        <v>448</v>
      </c>
      <c r="N30">
        <f t="shared" si="0"/>
        <v>-1.4761904761904765</v>
      </c>
      <c r="O30">
        <f t="shared" si="1"/>
        <v>-1.4761904761904767</v>
      </c>
    </row>
    <row r="31" spans="1:15" x14ac:dyDescent="0.2">
      <c r="A31" t="s">
        <v>41</v>
      </c>
      <c r="B31">
        <v>15</v>
      </c>
      <c r="C31">
        <v>5.8666666666666663</v>
      </c>
      <c r="D31">
        <v>1.3095238095238091</v>
      </c>
      <c r="E31">
        <v>184.5333333333333</v>
      </c>
      <c r="F31">
        <v>7.0666666666666664</v>
      </c>
      <c r="G31">
        <v>1.577380952380953</v>
      </c>
      <c r="H31">
        <v>2.5333333333333332</v>
      </c>
      <c r="I31">
        <v>0.56547619047619047</v>
      </c>
      <c r="J31">
        <v>65.333333333333329</v>
      </c>
      <c r="K31">
        <v>14.58333333333333</v>
      </c>
      <c r="L31">
        <v>448</v>
      </c>
      <c r="N31">
        <f t="shared" si="0"/>
        <v>-1.3157894736842104</v>
      </c>
      <c r="O31">
        <f t="shared" si="1"/>
        <v>-1.3157894736842097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EE3B-FEC8-DE40-8230-2F480A5395B0}">
  <dimension ref="A1:P31"/>
  <sheetViews>
    <sheetView workbookViewId="0">
      <selection activeCell="O1" sqref="O1:P31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42</v>
      </c>
      <c r="P1" t="s">
        <v>43</v>
      </c>
    </row>
    <row r="2" spans="1:16" x14ac:dyDescent="0.2">
      <c r="A2" t="s">
        <v>12</v>
      </c>
      <c r="B2">
        <v>27</v>
      </c>
      <c r="C2">
        <v>6.666666666666667</v>
      </c>
      <c r="D2">
        <v>2.6990553306342782</v>
      </c>
      <c r="E2">
        <v>69</v>
      </c>
      <c r="F2">
        <v>5.5555555555555554</v>
      </c>
      <c r="G2">
        <v>2.2492127755285649</v>
      </c>
      <c r="H2">
        <v>16.666666666666671</v>
      </c>
      <c r="I2">
        <v>6.7476383265856947</v>
      </c>
      <c r="J2">
        <v>91.111111111111114</v>
      </c>
      <c r="K2">
        <v>36.887089518668468</v>
      </c>
      <c r="L2">
        <v>247</v>
      </c>
      <c r="O2">
        <f>(H2-C2)/H2</f>
        <v>0.60000000000000009</v>
      </c>
      <c r="P2">
        <f>(I2-D2)/I2</f>
        <v>0.6</v>
      </c>
    </row>
    <row r="3" spans="1:16" x14ac:dyDescent="0.2">
      <c r="A3" t="s">
        <v>13</v>
      </c>
      <c r="B3">
        <v>27</v>
      </c>
      <c r="C3">
        <v>5.3703703703703702</v>
      </c>
      <c r="D3">
        <v>2.174239016344278</v>
      </c>
      <c r="E3">
        <v>69</v>
      </c>
      <c r="F3">
        <v>5.0740740740740744</v>
      </c>
      <c r="G3">
        <v>2.054281001649422</v>
      </c>
      <c r="H3">
        <v>4.5555555555555554</v>
      </c>
      <c r="I3">
        <v>1.8443544759334229</v>
      </c>
      <c r="J3">
        <v>58.814814814814817</v>
      </c>
      <c r="K3">
        <v>23.811665916929069</v>
      </c>
      <c r="L3">
        <v>247</v>
      </c>
      <c r="O3">
        <f t="shared" ref="O3:O31" si="0">(H3-C3)/H3</f>
        <v>-0.17886178861788621</v>
      </c>
      <c r="P3">
        <f t="shared" ref="P3:P31" si="1">(I3-D3)/I3</f>
        <v>-0.17886178861788557</v>
      </c>
    </row>
    <row r="4" spans="1:16" x14ac:dyDescent="0.2">
      <c r="A4" t="s">
        <v>14</v>
      </c>
      <c r="B4">
        <v>27</v>
      </c>
      <c r="C4">
        <v>4.7037037037037033</v>
      </c>
      <c r="D4">
        <v>1.9043334832808509</v>
      </c>
      <c r="E4">
        <v>69</v>
      </c>
      <c r="F4">
        <v>5</v>
      </c>
      <c r="G4">
        <v>2.024291497975709</v>
      </c>
      <c r="H4">
        <v>3.8518518518518521</v>
      </c>
      <c r="I4">
        <v>1.559454191033139</v>
      </c>
      <c r="J4">
        <v>50.296296296296298</v>
      </c>
      <c r="K4">
        <v>20.362872994451941</v>
      </c>
      <c r="L4">
        <v>247</v>
      </c>
      <c r="O4">
        <f t="shared" si="0"/>
        <v>-0.22115384615384598</v>
      </c>
      <c r="P4">
        <f t="shared" si="1"/>
        <v>-0.22115384615384523</v>
      </c>
    </row>
    <row r="5" spans="1:16" x14ac:dyDescent="0.2">
      <c r="A5" t="s">
        <v>15</v>
      </c>
      <c r="B5">
        <v>27</v>
      </c>
      <c r="C5">
        <v>8.518518518518519</v>
      </c>
      <c r="D5">
        <v>3.4487929224771339</v>
      </c>
      <c r="E5">
        <v>69</v>
      </c>
      <c r="F5">
        <v>6.5925925925925926</v>
      </c>
      <c r="G5">
        <v>2.6690658269605638</v>
      </c>
      <c r="H5">
        <v>16.666666666666671</v>
      </c>
      <c r="I5">
        <v>6.7476383265856947</v>
      </c>
      <c r="J5">
        <v>91.111111111111114</v>
      </c>
      <c r="K5">
        <v>36.887089518668468</v>
      </c>
      <c r="L5">
        <v>247</v>
      </c>
      <c r="O5">
        <f t="shared" si="0"/>
        <v>0.48888888888888898</v>
      </c>
      <c r="P5">
        <f t="shared" si="1"/>
        <v>0.48888888888888876</v>
      </c>
    </row>
    <row r="6" spans="1:16" x14ac:dyDescent="0.2">
      <c r="A6" t="s">
        <v>16</v>
      </c>
      <c r="B6">
        <v>27</v>
      </c>
      <c r="C6">
        <v>5.333333333333333</v>
      </c>
      <c r="D6">
        <v>2.1592442645074219</v>
      </c>
      <c r="E6">
        <v>69</v>
      </c>
      <c r="F6">
        <v>5.7777777777777777</v>
      </c>
      <c r="G6">
        <v>2.339181286549707</v>
      </c>
      <c r="H6">
        <v>4.5555555555555554</v>
      </c>
      <c r="I6">
        <v>1.8443544759334229</v>
      </c>
      <c r="J6">
        <v>57.333333333333343</v>
      </c>
      <c r="K6">
        <v>23.211875843454781</v>
      </c>
      <c r="L6">
        <v>247</v>
      </c>
      <c r="O6">
        <f t="shared" si="0"/>
        <v>-0.17073170731707316</v>
      </c>
      <c r="P6">
        <f t="shared" si="1"/>
        <v>-0.17073170731707313</v>
      </c>
    </row>
    <row r="7" spans="1:16" x14ac:dyDescent="0.2">
      <c r="A7" t="s">
        <v>17</v>
      </c>
      <c r="B7">
        <v>27</v>
      </c>
      <c r="C7">
        <v>10.481481481481479</v>
      </c>
      <c r="D7">
        <v>4.2435147698305586</v>
      </c>
      <c r="E7">
        <v>69</v>
      </c>
      <c r="F7">
        <v>16.222222222222221</v>
      </c>
      <c r="G7">
        <v>6.5677013045434087</v>
      </c>
      <c r="H7">
        <v>16.222222222222221</v>
      </c>
      <c r="I7">
        <v>6.5677013045434087</v>
      </c>
      <c r="J7">
        <v>120.5185185185185</v>
      </c>
      <c r="K7">
        <v>48.792922477132997</v>
      </c>
      <c r="L7">
        <v>247</v>
      </c>
      <c r="O7">
        <f t="shared" si="0"/>
        <v>0.3538812785388129</v>
      </c>
      <c r="P7">
        <f t="shared" si="1"/>
        <v>0.35388127853881279</v>
      </c>
    </row>
    <row r="8" spans="1:16" x14ac:dyDescent="0.2">
      <c r="A8" t="s">
        <v>18</v>
      </c>
      <c r="B8">
        <v>27</v>
      </c>
      <c r="C8">
        <v>18.666666666666671</v>
      </c>
      <c r="D8">
        <v>7.5573549257759787</v>
      </c>
      <c r="E8">
        <v>69</v>
      </c>
      <c r="F8">
        <v>54.074074074074083</v>
      </c>
      <c r="G8">
        <v>21.892337681811359</v>
      </c>
      <c r="H8">
        <v>83.666666666666671</v>
      </c>
      <c r="I8">
        <v>33.873144399460188</v>
      </c>
      <c r="J8">
        <v>70.81481481481481</v>
      </c>
      <c r="K8">
        <v>28.669965512070782</v>
      </c>
      <c r="L8">
        <v>247</v>
      </c>
      <c r="O8">
        <f t="shared" si="0"/>
        <v>0.77689243027888444</v>
      </c>
      <c r="P8">
        <f t="shared" si="1"/>
        <v>0.77689243027888444</v>
      </c>
    </row>
    <row r="9" spans="1:16" x14ac:dyDescent="0.2">
      <c r="A9" t="s">
        <v>19</v>
      </c>
      <c r="B9">
        <v>27</v>
      </c>
      <c r="C9">
        <v>19.074074074074069</v>
      </c>
      <c r="D9">
        <v>7.7222971959814064</v>
      </c>
      <c r="E9">
        <v>69</v>
      </c>
      <c r="F9">
        <v>55.777777777777779</v>
      </c>
      <c r="G9">
        <v>22.582096266306792</v>
      </c>
      <c r="H9">
        <v>83.666666666666671</v>
      </c>
      <c r="I9">
        <v>33.873144399460188</v>
      </c>
      <c r="J9">
        <v>70.81481481481481</v>
      </c>
      <c r="K9">
        <v>28.669965512070782</v>
      </c>
      <c r="L9">
        <v>247</v>
      </c>
      <c r="O9">
        <f t="shared" si="0"/>
        <v>0.77202301903497139</v>
      </c>
      <c r="P9">
        <f t="shared" si="1"/>
        <v>0.77202301903497128</v>
      </c>
    </row>
    <row r="10" spans="1:16" x14ac:dyDescent="0.2">
      <c r="A10" t="s">
        <v>20</v>
      </c>
      <c r="B10">
        <v>27</v>
      </c>
      <c r="C10">
        <v>4.9259259259259256</v>
      </c>
      <c r="D10">
        <v>1.994301994301994</v>
      </c>
      <c r="E10">
        <v>69</v>
      </c>
      <c r="F10">
        <v>5.0740740740740744</v>
      </c>
      <c r="G10">
        <v>2.0542810016494228</v>
      </c>
      <c r="H10">
        <v>4.1481481481481479</v>
      </c>
      <c r="I10">
        <v>1.679412205727995</v>
      </c>
      <c r="J10">
        <v>115.3333333333333</v>
      </c>
      <c r="K10">
        <v>46.693657219973019</v>
      </c>
      <c r="L10">
        <v>247</v>
      </c>
      <c r="O10">
        <f t="shared" si="0"/>
        <v>-0.1875</v>
      </c>
      <c r="P10">
        <f t="shared" si="1"/>
        <v>-0.18749999999999994</v>
      </c>
    </row>
    <row r="11" spans="1:16" x14ac:dyDescent="0.2">
      <c r="A11" t="s">
        <v>21</v>
      </c>
      <c r="B11">
        <v>27</v>
      </c>
      <c r="C11">
        <v>6.8518518518518521</v>
      </c>
      <c r="D11">
        <v>2.7740290898185629</v>
      </c>
      <c r="E11">
        <v>69</v>
      </c>
      <c r="F11">
        <v>5.9259259259259256</v>
      </c>
      <c r="G11">
        <v>2.3991602938971361</v>
      </c>
      <c r="H11">
        <v>13.111111111111111</v>
      </c>
      <c r="I11">
        <v>5.3081421502474138</v>
      </c>
      <c r="J11">
        <v>61.888888888888893</v>
      </c>
      <c r="K11">
        <v>25.056230319388209</v>
      </c>
      <c r="L11">
        <v>247</v>
      </c>
      <c r="O11">
        <f t="shared" si="0"/>
        <v>0.47740112994350281</v>
      </c>
      <c r="P11">
        <f t="shared" si="1"/>
        <v>0.47740112994350298</v>
      </c>
    </row>
    <row r="12" spans="1:16" x14ac:dyDescent="0.2">
      <c r="A12" t="s">
        <v>22</v>
      </c>
      <c r="B12">
        <v>27</v>
      </c>
      <c r="C12">
        <v>7.1111111111111107</v>
      </c>
      <c r="D12">
        <v>2.8789923526765628</v>
      </c>
      <c r="E12">
        <v>69</v>
      </c>
      <c r="F12">
        <v>5.9259259259259256</v>
      </c>
      <c r="G12">
        <v>2.3991602938971361</v>
      </c>
      <c r="H12">
        <v>14.148148148148151</v>
      </c>
      <c r="I12">
        <v>5.7279952016794136</v>
      </c>
      <c r="J12">
        <v>88.888888888888886</v>
      </c>
      <c r="K12">
        <v>35.987404408457053</v>
      </c>
      <c r="L12">
        <v>247</v>
      </c>
      <c r="O12">
        <f t="shared" si="0"/>
        <v>0.49738219895287972</v>
      </c>
      <c r="P12">
        <f t="shared" si="1"/>
        <v>0.49738219895287977</v>
      </c>
    </row>
    <row r="13" spans="1:16" x14ac:dyDescent="0.2">
      <c r="A13" t="s">
        <v>23</v>
      </c>
      <c r="B13">
        <v>27</v>
      </c>
      <c r="C13">
        <v>14.37037037037037</v>
      </c>
      <c r="D13">
        <v>5.8179637127005543</v>
      </c>
      <c r="E13">
        <v>69</v>
      </c>
      <c r="F13">
        <v>34</v>
      </c>
      <c r="G13">
        <v>13.76518218623481</v>
      </c>
      <c r="H13">
        <v>59.555555555555557</v>
      </c>
      <c r="I13">
        <v>24.111560953666231</v>
      </c>
      <c r="J13">
        <v>83.777777777777771</v>
      </c>
      <c r="K13">
        <v>33.918128654970772</v>
      </c>
      <c r="L13">
        <v>247</v>
      </c>
      <c r="O13">
        <f t="shared" si="0"/>
        <v>0.75870646766169159</v>
      </c>
      <c r="P13">
        <f t="shared" si="1"/>
        <v>0.7587064676616917</v>
      </c>
    </row>
    <row r="14" spans="1:16" x14ac:dyDescent="0.2">
      <c r="A14" t="s">
        <v>24</v>
      </c>
      <c r="B14">
        <v>27</v>
      </c>
      <c r="C14">
        <v>14.37037037037037</v>
      </c>
      <c r="D14">
        <v>5.8179637127005543</v>
      </c>
      <c r="E14">
        <v>69</v>
      </c>
      <c r="F14">
        <v>34</v>
      </c>
      <c r="G14">
        <v>13.76518218623481</v>
      </c>
      <c r="H14">
        <v>59.555555555555557</v>
      </c>
      <c r="I14">
        <v>24.111560953666231</v>
      </c>
      <c r="J14">
        <v>83.777777777777771</v>
      </c>
      <c r="K14">
        <v>33.918128654970772</v>
      </c>
      <c r="L14">
        <v>247</v>
      </c>
      <c r="O14">
        <f t="shared" si="0"/>
        <v>0.75870646766169159</v>
      </c>
      <c r="P14">
        <f t="shared" si="1"/>
        <v>0.7587064676616917</v>
      </c>
    </row>
    <row r="15" spans="1:16" x14ac:dyDescent="0.2">
      <c r="A15" t="s">
        <v>25</v>
      </c>
      <c r="B15">
        <v>27</v>
      </c>
      <c r="C15">
        <v>5.7407407407407396</v>
      </c>
      <c r="D15">
        <v>2.3241865347128501</v>
      </c>
      <c r="E15">
        <v>69</v>
      </c>
      <c r="F15">
        <v>5.0740740740740744</v>
      </c>
      <c r="G15">
        <v>2.054281001649422</v>
      </c>
      <c r="H15">
        <v>5.5185185185185182</v>
      </c>
      <c r="I15">
        <v>2.2342180236917071</v>
      </c>
      <c r="J15">
        <v>88.888888888888886</v>
      </c>
      <c r="K15">
        <v>35.987404408457053</v>
      </c>
      <c r="L15">
        <v>247</v>
      </c>
      <c r="O15">
        <f t="shared" si="0"/>
        <v>-4.0268456375838785E-2</v>
      </c>
      <c r="P15">
        <f t="shared" si="1"/>
        <v>-4.0268456375839125E-2</v>
      </c>
    </row>
    <row r="16" spans="1:16" x14ac:dyDescent="0.2">
      <c r="A16" t="s">
        <v>26</v>
      </c>
      <c r="B16">
        <v>27</v>
      </c>
      <c r="C16">
        <v>4.7037037037037033</v>
      </c>
      <c r="D16">
        <v>1.9043334832808509</v>
      </c>
      <c r="E16">
        <v>69</v>
      </c>
      <c r="F16">
        <v>5.0740740740740744</v>
      </c>
      <c r="G16">
        <v>2.0542810016494228</v>
      </c>
      <c r="H16">
        <v>3.8518518518518521</v>
      </c>
      <c r="I16">
        <v>1.559454191033139</v>
      </c>
      <c r="J16">
        <v>54.629629629629633</v>
      </c>
      <c r="K16">
        <v>22.117258959364221</v>
      </c>
      <c r="L16">
        <v>247</v>
      </c>
      <c r="O16">
        <f t="shared" si="0"/>
        <v>-0.22115384615384598</v>
      </c>
      <c r="P16">
        <f t="shared" si="1"/>
        <v>-0.22115384615384523</v>
      </c>
    </row>
    <row r="17" spans="1:16" x14ac:dyDescent="0.2">
      <c r="A17" t="s">
        <v>27</v>
      </c>
      <c r="B17">
        <v>27</v>
      </c>
      <c r="C17">
        <v>10.481481481481479</v>
      </c>
      <c r="D17">
        <v>4.2435147698305586</v>
      </c>
      <c r="E17">
        <v>69</v>
      </c>
      <c r="F17">
        <v>16.222222222222221</v>
      </c>
      <c r="G17">
        <v>6.5677013045434087</v>
      </c>
      <c r="H17">
        <v>16.222222222222221</v>
      </c>
      <c r="I17">
        <v>6.5677013045434087</v>
      </c>
      <c r="J17">
        <v>120.5185185185185</v>
      </c>
      <c r="K17">
        <v>48.792922477132997</v>
      </c>
      <c r="L17">
        <v>247</v>
      </c>
      <c r="O17">
        <f t="shared" si="0"/>
        <v>0.3538812785388129</v>
      </c>
      <c r="P17">
        <f t="shared" si="1"/>
        <v>0.35388127853881279</v>
      </c>
    </row>
    <row r="18" spans="1:16" x14ac:dyDescent="0.2">
      <c r="A18" t="s">
        <v>28</v>
      </c>
      <c r="B18">
        <v>27</v>
      </c>
      <c r="C18">
        <v>18.407407407407408</v>
      </c>
      <c r="D18">
        <v>7.4523916629179778</v>
      </c>
      <c r="E18">
        <v>69</v>
      </c>
      <c r="F18">
        <v>53.111111111111107</v>
      </c>
      <c r="G18">
        <v>21.502474134053081</v>
      </c>
      <c r="H18">
        <v>83.666666666666671</v>
      </c>
      <c r="I18">
        <v>33.873144399460188</v>
      </c>
      <c r="J18">
        <v>70.81481481481481</v>
      </c>
      <c r="K18">
        <v>28.669965512070782</v>
      </c>
      <c r="L18">
        <v>247</v>
      </c>
      <c r="O18">
        <f t="shared" si="0"/>
        <v>0.77999114652501111</v>
      </c>
      <c r="P18">
        <f t="shared" si="1"/>
        <v>0.779991146525011</v>
      </c>
    </row>
    <row r="19" spans="1:16" x14ac:dyDescent="0.2">
      <c r="A19" t="s">
        <v>29</v>
      </c>
      <c r="B19">
        <v>27</v>
      </c>
      <c r="C19">
        <v>6.7407407407407396</v>
      </c>
      <c r="D19">
        <v>2.7290448343079921</v>
      </c>
      <c r="E19">
        <v>69</v>
      </c>
      <c r="F19">
        <v>5.9259259259259256</v>
      </c>
      <c r="G19">
        <v>2.3991602938971361</v>
      </c>
      <c r="H19">
        <v>13.111111111111111</v>
      </c>
      <c r="I19">
        <v>5.3081421502474138</v>
      </c>
      <c r="J19">
        <v>61.888888888888893</v>
      </c>
      <c r="K19">
        <v>25.056230319388209</v>
      </c>
      <c r="L19">
        <v>247</v>
      </c>
      <c r="O19">
        <f t="shared" si="0"/>
        <v>0.48587570621468934</v>
      </c>
      <c r="P19">
        <f t="shared" si="1"/>
        <v>0.48587570621468934</v>
      </c>
    </row>
    <row r="20" spans="1:16" x14ac:dyDescent="0.2">
      <c r="A20" t="s">
        <v>30</v>
      </c>
      <c r="B20">
        <v>27</v>
      </c>
      <c r="C20">
        <v>6.8518518518518521</v>
      </c>
      <c r="D20">
        <v>2.7740290898185629</v>
      </c>
      <c r="E20">
        <v>69</v>
      </c>
      <c r="F20">
        <v>5.9259259259259256</v>
      </c>
      <c r="G20">
        <v>2.3991602938971361</v>
      </c>
      <c r="H20">
        <v>13.111111111111111</v>
      </c>
      <c r="I20">
        <v>5.3081421502474138</v>
      </c>
      <c r="J20">
        <v>61.888888888888893</v>
      </c>
      <c r="K20">
        <v>25.056230319388209</v>
      </c>
      <c r="L20">
        <v>247</v>
      </c>
      <c r="O20">
        <f t="shared" si="0"/>
        <v>0.47740112994350281</v>
      </c>
      <c r="P20">
        <f t="shared" si="1"/>
        <v>0.47740112994350298</v>
      </c>
    </row>
    <row r="21" spans="1:16" x14ac:dyDescent="0.2">
      <c r="A21" t="s">
        <v>31</v>
      </c>
      <c r="B21">
        <v>27</v>
      </c>
      <c r="C21">
        <v>18.666666666666671</v>
      </c>
      <c r="D21">
        <v>7.5573549257759787</v>
      </c>
      <c r="E21">
        <v>69</v>
      </c>
      <c r="F21">
        <v>54.074074074074083</v>
      </c>
      <c r="G21">
        <v>21.892337681811359</v>
      </c>
      <c r="H21">
        <v>83.666666666666671</v>
      </c>
      <c r="I21">
        <v>33.873144399460188</v>
      </c>
      <c r="J21">
        <v>70.81481481481481</v>
      </c>
      <c r="K21">
        <v>28.669965512070782</v>
      </c>
      <c r="L21">
        <v>247</v>
      </c>
      <c r="O21">
        <f t="shared" si="0"/>
        <v>0.77689243027888444</v>
      </c>
      <c r="P21">
        <f t="shared" si="1"/>
        <v>0.77689243027888444</v>
      </c>
    </row>
    <row r="22" spans="1:16" x14ac:dyDescent="0.2">
      <c r="A22" t="s">
        <v>32</v>
      </c>
      <c r="B22">
        <v>27</v>
      </c>
      <c r="C22">
        <v>18.666666666666671</v>
      </c>
      <c r="D22">
        <v>7.5573549257759787</v>
      </c>
      <c r="E22">
        <v>69</v>
      </c>
      <c r="F22">
        <v>54.074074074074083</v>
      </c>
      <c r="G22">
        <v>21.892337681811359</v>
      </c>
      <c r="H22">
        <v>83.666666666666671</v>
      </c>
      <c r="I22">
        <v>33.873144399460188</v>
      </c>
      <c r="J22">
        <v>70.81481481481481</v>
      </c>
      <c r="K22">
        <v>28.669965512070782</v>
      </c>
      <c r="L22">
        <v>247</v>
      </c>
      <c r="O22">
        <f t="shared" si="0"/>
        <v>0.77689243027888444</v>
      </c>
      <c r="P22">
        <f t="shared" si="1"/>
        <v>0.77689243027888444</v>
      </c>
    </row>
    <row r="23" spans="1:16" x14ac:dyDescent="0.2">
      <c r="A23" t="s">
        <v>33</v>
      </c>
      <c r="B23">
        <v>27</v>
      </c>
      <c r="C23">
        <v>4.9629629629629628</v>
      </c>
      <c r="D23">
        <v>2.0092967461388511</v>
      </c>
      <c r="E23">
        <v>69</v>
      </c>
      <c r="F23">
        <v>5.333333333333333</v>
      </c>
      <c r="G23">
        <v>2.1592442645074219</v>
      </c>
      <c r="H23">
        <v>3.8888888888888888</v>
      </c>
      <c r="I23">
        <v>1.5744489428699959</v>
      </c>
      <c r="J23">
        <v>50.296296296296298</v>
      </c>
      <c r="K23">
        <v>20.362872994451941</v>
      </c>
      <c r="L23">
        <v>247</v>
      </c>
      <c r="O23">
        <f t="shared" si="0"/>
        <v>-0.27619047619047615</v>
      </c>
      <c r="P23">
        <f t="shared" si="1"/>
        <v>-0.27619047619047565</v>
      </c>
    </row>
    <row r="24" spans="1:16" x14ac:dyDescent="0.2">
      <c r="A24" t="s">
        <v>34</v>
      </c>
      <c r="B24">
        <v>27</v>
      </c>
      <c r="C24">
        <v>18.333333333333329</v>
      </c>
      <c r="D24">
        <v>7.4224021592442639</v>
      </c>
      <c r="E24">
        <v>69</v>
      </c>
      <c r="F24">
        <v>53.407407407407398</v>
      </c>
      <c r="G24">
        <v>21.62243214874794</v>
      </c>
      <c r="H24">
        <v>83.666666666666671</v>
      </c>
      <c r="I24">
        <v>33.873144399460188</v>
      </c>
      <c r="J24">
        <v>70.81481481481481</v>
      </c>
      <c r="K24">
        <v>28.669965512070782</v>
      </c>
      <c r="L24">
        <v>247</v>
      </c>
      <c r="O24">
        <f t="shared" si="0"/>
        <v>0.78087649402390447</v>
      </c>
      <c r="P24">
        <f t="shared" si="1"/>
        <v>0.78087649402390436</v>
      </c>
    </row>
    <row r="25" spans="1:16" x14ac:dyDescent="0.2">
      <c r="A25" t="s">
        <v>35</v>
      </c>
      <c r="B25">
        <v>27</v>
      </c>
      <c r="C25">
        <v>4.9629629629629628</v>
      </c>
      <c r="D25">
        <v>2.0092967461388511</v>
      </c>
      <c r="E25">
        <v>69</v>
      </c>
      <c r="F25">
        <v>5.1481481481481479</v>
      </c>
      <c r="G25">
        <v>2.0842705053231372</v>
      </c>
      <c r="H25">
        <v>4.1851851851851851</v>
      </c>
      <c r="I25">
        <v>1.694406957564853</v>
      </c>
      <c r="J25">
        <v>115.3333333333333</v>
      </c>
      <c r="K25">
        <v>46.693657219973019</v>
      </c>
      <c r="L25">
        <v>247</v>
      </c>
      <c r="O25">
        <f t="shared" si="0"/>
        <v>-0.18584070796460175</v>
      </c>
      <c r="P25">
        <f t="shared" si="1"/>
        <v>-0.18584070796460109</v>
      </c>
    </row>
    <row r="26" spans="1:16" x14ac:dyDescent="0.2">
      <c r="A26" t="s">
        <v>36</v>
      </c>
      <c r="B26">
        <v>27</v>
      </c>
      <c r="C26">
        <v>18.666666666666671</v>
      </c>
      <c r="D26">
        <v>7.5573549257759787</v>
      </c>
      <c r="E26">
        <v>69</v>
      </c>
      <c r="F26">
        <v>54.074074074074083</v>
      </c>
      <c r="G26">
        <v>21.892337681811359</v>
      </c>
      <c r="H26">
        <v>83.666666666666671</v>
      </c>
      <c r="I26">
        <v>33.873144399460188</v>
      </c>
      <c r="J26">
        <v>70.81481481481481</v>
      </c>
      <c r="K26">
        <v>28.669965512070782</v>
      </c>
      <c r="L26">
        <v>247</v>
      </c>
      <c r="O26">
        <f t="shared" si="0"/>
        <v>0.77689243027888444</v>
      </c>
      <c r="P26">
        <f t="shared" si="1"/>
        <v>0.77689243027888444</v>
      </c>
    </row>
    <row r="27" spans="1:16" x14ac:dyDescent="0.2">
      <c r="A27" t="s">
        <v>37</v>
      </c>
      <c r="B27">
        <v>27</v>
      </c>
      <c r="C27">
        <v>14.296296296296299</v>
      </c>
      <c r="D27">
        <v>5.7879742090268396</v>
      </c>
      <c r="E27">
        <v>69</v>
      </c>
      <c r="F27">
        <v>39.370370370370367</v>
      </c>
      <c r="G27">
        <v>15.939421202579091</v>
      </c>
      <c r="H27">
        <v>62.703703703703702</v>
      </c>
      <c r="I27">
        <v>25.386114859799068</v>
      </c>
      <c r="J27">
        <v>80.740740740740748</v>
      </c>
      <c r="K27">
        <v>32.688559004348477</v>
      </c>
      <c r="L27">
        <v>247</v>
      </c>
      <c r="O27">
        <f t="shared" si="0"/>
        <v>0.77200236266981692</v>
      </c>
      <c r="P27">
        <f t="shared" si="1"/>
        <v>0.77200236266981692</v>
      </c>
    </row>
    <row r="28" spans="1:16" x14ac:dyDescent="0.2">
      <c r="A28" t="s">
        <v>38</v>
      </c>
      <c r="B28">
        <v>27</v>
      </c>
      <c r="C28">
        <v>6.8888888888888893</v>
      </c>
      <c r="D28">
        <v>2.7890238416554198</v>
      </c>
      <c r="E28">
        <v>69</v>
      </c>
      <c r="F28">
        <v>6</v>
      </c>
      <c r="G28">
        <v>2.42914979757085</v>
      </c>
      <c r="H28">
        <v>13.111111111111111</v>
      </c>
      <c r="I28">
        <v>5.3081421502474138</v>
      </c>
      <c r="J28">
        <v>61.888888888888893</v>
      </c>
      <c r="K28">
        <v>25.056230319388209</v>
      </c>
      <c r="L28">
        <v>247</v>
      </c>
      <c r="O28">
        <f t="shared" si="0"/>
        <v>0.47457627118644063</v>
      </c>
      <c r="P28">
        <f t="shared" si="1"/>
        <v>0.47457627118644086</v>
      </c>
    </row>
    <row r="29" spans="1:16" x14ac:dyDescent="0.2">
      <c r="A29" t="s">
        <v>39</v>
      </c>
      <c r="B29">
        <v>27</v>
      </c>
      <c r="C29">
        <v>6.7407407407407396</v>
      </c>
      <c r="D29">
        <v>2.7290448343079921</v>
      </c>
      <c r="E29">
        <v>69</v>
      </c>
      <c r="F29">
        <v>5.9259259259259256</v>
      </c>
      <c r="G29">
        <v>2.3991602938971361</v>
      </c>
      <c r="H29">
        <v>13.111111111111111</v>
      </c>
      <c r="I29">
        <v>5.3081421502474138</v>
      </c>
      <c r="J29">
        <v>61.888888888888893</v>
      </c>
      <c r="K29">
        <v>25.056230319388209</v>
      </c>
      <c r="L29">
        <v>247</v>
      </c>
      <c r="O29">
        <f t="shared" si="0"/>
        <v>0.48587570621468934</v>
      </c>
      <c r="P29">
        <f t="shared" si="1"/>
        <v>0.48587570621468934</v>
      </c>
    </row>
    <row r="30" spans="1:16" x14ac:dyDescent="0.2">
      <c r="A30" t="s">
        <v>40</v>
      </c>
      <c r="B30">
        <v>27</v>
      </c>
      <c r="C30">
        <v>5</v>
      </c>
      <c r="D30">
        <v>2.0242914979757081</v>
      </c>
      <c r="E30">
        <v>69</v>
      </c>
      <c r="F30">
        <v>5.0370370370370372</v>
      </c>
      <c r="G30">
        <v>2.039286249812565</v>
      </c>
      <c r="H30">
        <v>4.1851851851851851</v>
      </c>
      <c r="I30">
        <v>1.694406957564853</v>
      </c>
      <c r="J30">
        <v>88.888888888888886</v>
      </c>
      <c r="K30">
        <v>35.987404408457053</v>
      </c>
      <c r="L30">
        <v>247</v>
      </c>
      <c r="O30">
        <f t="shared" si="0"/>
        <v>-0.19469026548672569</v>
      </c>
      <c r="P30">
        <f t="shared" si="1"/>
        <v>-0.19469026548672488</v>
      </c>
    </row>
    <row r="31" spans="1:16" x14ac:dyDescent="0.2">
      <c r="A31" t="s">
        <v>41</v>
      </c>
      <c r="B31">
        <v>27</v>
      </c>
      <c r="C31">
        <v>4.7407407407407396</v>
      </c>
      <c r="D31">
        <v>1.9193282351177079</v>
      </c>
      <c r="E31">
        <v>69</v>
      </c>
      <c r="F31">
        <v>5.0370370370370372</v>
      </c>
      <c r="G31">
        <v>2.039286249812565</v>
      </c>
      <c r="H31">
        <v>3.8888888888888888</v>
      </c>
      <c r="I31">
        <v>1.5744489428699959</v>
      </c>
      <c r="J31">
        <v>53.666666666666657</v>
      </c>
      <c r="K31">
        <v>21.727395411605929</v>
      </c>
      <c r="L31">
        <v>247</v>
      </c>
      <c r="O31">
        <f t="shared" si="0"/>
        <v>-0.21904761904761877</v>
      </c>
      <c r="P31">
        <f t="shared" si="1"/>
        <v>-0.21904761904761813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321B-11EB-F045-B916-029B1B46D5E8}">
  <dimension ref="A1:P31"/>
  <sheetViews>
    <sheetView workbookViewId="0">
      <selection activeCell="O1" sqref="O1:P31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42</v>
      </c>
      <c r="P1" t="s">
        <v>43</v>
      </c>
    </row>
    <row r="2" spans="1:16" x14ac:dyDescent="0.2">
      <c r="A2" t="s">
        <v>12</v>
      </c>
      <c r="B2">
        <v>49</v>
      </c>
      <c r="C2">
        <v>5.0816326530612246</v>
      </c>
      <c r="D2">
        <v>2.024554841857062</v>
      </c>
      <c r="E2">
        <v>31.102040816326529</v>
      </c>
      <c r="F2">
        <v>5.408163265306122</v>
      </c>
      <c r="G2">
        <v>2.1546467192454668</v>
      </c>
      <c r="H2">
        <v>5.6122448979591839</v>
      </c>
      <c r="I2">
        <v>2.2359541426132208</v>
      </c>
      <c r="J2">
        <v>39.326530612244888</v>
      </c>
      <c r="K2">
        <v>15.667940482966101</v>
      </c>
      <c r="L2">
        <v>251</v>
      </c>
      <c r="O2">
        <f>(H2-C2)/H2</f>
        <v>9.4545454545454571E-2</v>
      </c>
      <c r="P2">
        <f>(I2-D2)/I2</f>
        <v>9.4545454545454419E-2</v>
      </c>
    </row>
    <row r="3" spans="1:16" x14ac:dyDescent="0.2">
      <c r="A3" t="s">
        <v>13</v>
      </c>
      <c r="B3">
        <v>49</v>
      </c>
      <c r="C3">
        <v>3.0408163265306118</v>
      </c>
      <c r="D3">
        <v>1.211480608179528</v>
      </c>
      <c r="E3">
        <v>31.102040816326529</v>
      </c>
      <c r="F3">
        <v>3.306122448979592</v>
      </c>
      <c r="G3">
        <v>1.3171802585576069</v>
      </c>
      <c r="H3">
        <v>3.306122448979592</v>
      </c>
      <c r="I3">
        <v>1.3171802585576069</v>
      </c>
      <c r="J3">
        <v>27.836734693877549</v>
      </c>
      <c r="K3">
        <v>11.090332547361569</v>
      </c>
      <c r="L3">
        <v>251</v>
      </c>
      <c r="O3">
        <f t="shared" ref="O3:O31" si="0">(H3-C3)/H3</f>
        <v>8.0246913580247062E-2</v>
      </c>
      <c r="P3">
        <f t="shared" ref="P3:P31" si="1">(I3-D3)/I3</f>
        <v>8.0246913580246437E-2</v>
      </c>
    </row>
    <row r="4" spans="1:16" x14ac:dyDescent="0.2">
      <c r="A4" t="s">
        <v>14</v>
      </c>
      <c r="B4">
        <v>49</v>
      </c>
      <c r="C4">
        <v>2.9795918367346941</v>
      </c>
      <c r="D4">
        <v>1.1870883811692019</v>
      </c>
      <c r="E4">
        <v>31.102040816326529</v>
      </c>
      <c r="F4">
        <v>3.2448979591836729</v>
      </c>
      <c r="G4">
        <v>1.2927880315472799</v>
      </c>
      <c r="H4">
        <v>3.2448979591836729</v>
      </c>
      <c r="I4">
        <v>1.2927880315472799</v>
      </c>
      <c r="J4">
        <v>26.571428571428569</v>
      </c>
      <c r="K4">
        <v>10.5862265224815</v>
      </c>
      <c r="L4">
        <v>251</v>
      </c>
      <c r="O4">
        <f t="shared" si="0"/>
        <v>8.1761006289307936E-2</v>
      </c>
      <c r="P4">
        <f t="shared" si="1"/>
        <v>8.1761006289307062E-2</v>
      </c>
    </row>
    <row r="5" spans="1:16" x14ac:dyDescent="0.2">
      <c r="A5" t="s">
        <v>15</v>
      </c>
      <c r="B5">
        <v>49</v>
      </c>
      <c r="C5">
        <v>5.1224489795918364</v>
      </c>
      <c r="D5">
        <v>2.0408163265306118</v>
      </c>
      <c r="E5">
        <v>31.102040816326529</v>
      </c>
      <c r="F5">
        <v>5.4489795918367347</v>
      </c>
      <c r="G5">
        <v>2.170908203919018</v>
      </c>
      <c r="H5">
        <v>5.6122448979591839</v>
      </c>
      <c r="I5">
        <v>2.2359541426132208</v>
      </c>
      <c r="J5">
        <v>39.326530612244888</v>
      </c>
      <c r="K5">
        <v>15.667940482966101</v>
      </c>
      <c r="L5">
        <v>251</v>
      </c>
      <c r="O5">
        <f t="shared" si="0"/>
        <v>8.7272727272727363E-2</v>
      </c>
      <c r="P5">
        <f t="shared" si="1"/>
        <v>8.7272727272727529E-2</v>
      </c>
    </row>
    <row r="6" spans="1:16" x14ac:dyDescent="0.2">
      <c r="A6" t="s">
        <v>16</v>
      </c>
      <c r="B6">
        <v>49</v>
      </c>
      <c r="C6">
        <v>3.0204081632653059</v>
      </c>
      <c r="D6">
        <v>1.2033498658427519</v>
      </c>
      <c r="E6">
        <v>31.102040816326529</v>
      </c>
      <c r="F6">
        <v>3.285714285714286</v>
      </c>
      <c r="G6">
        <v>1.3090495162208311</v>
      </c>
      <c r="H6">
        <v>3.285714285714286</v>
      </c>
      <c r="I6">
        <v>1.3090495162208311</v>
      </c>
      <c r="J6">
        <v>26.571428571428569</v>
      </c>
      <c r="K6">
        <v>10.5862265224815</v>
      </c>
      <c r="L6">
        <v>251</v>
      </c>
      <c r="O6">
        <f t="shared" si="0"/>
        <v>8.0745341614906985E-2</v>
      </c>
      <c r="P6">
        <f t="shared" si="1"/>
        <v>8.0745341614906554E-2</v>
      </c>
    </row>
    <row r="7" spans="1:16" x14ac:dyDescent="0.2">
      <c r="A7" t="s">
        <v>17</v>
      </c>
      <c r="B7">
        <v>49</v>
      </c>
      <c r="C7">
        <v>12.81632653061224</v>
      </c>
      <c r="D7">
        <v>5.106106187494917</v>
      </c>
      <c r="E7">
        <v>31.102040816326529</v>
      </c>
      <c r="F7">
        <v>20.69387755102041</v>
      </c>
      <c r="G7">
        <v>8.2445727294902014</v>
      </c>
      <c r="H7">
        <v>20.69387755102041</v>
      </c>
      <c r="I7">
        <v>8.2445727294902014</v>
      </c>
      <c r="J7">
        <v>157.18367346938771</v>
      </c>
      <c r="K7">
        <v>62.622977477843783</v>
      </c>
      <c r="L7">
        <v>251</v>
      </c>
      <c r="O7">
        <f t="shared" si="0"/>
        <v>0.38067061143984249</v>
      </c>
      <c r="P7">
        <f t="shared" si="1"/>
        <v>0.38067061143984227</v>
      </c>
    </row>
    <row r="8" spans="1:16" x14ac:dyDescent="0.2">
      <c r="A8" t="s">
        <v>18</v>
      </c>
      <c r="B8">
        <v>49</v>
      </c>
      <c r="C8">
        <v>3.3673469387755102</v>
      </c>
      <c r="D8">
        <v>1.341572485567933</v>
      </c>
      <c r="E8">
        <v>31.102040816326529</v>
      </c>
      <c r="F8">
        <v>9.8571428571428577</v>
      </c>
      <c r="G8">
        <v>3.927148548662494</v>
      </c>
      <c r="H8">
        <v>17.142857142857139</v>
      </c>
      <c r="I8">
        <v>6.8298235628912938</v>
      </c>
      <c r="J8">
        <v>30.95918367346939</v>
      </c>
      <c r="K8">
        <v>12.3343361248882</v>
      </c>
      <c r="L8">
        <v>251</v>
      </c>
      <c r="O8">
        <f t="shared" si="0"/>
        <v>0.80357142857142849</v>
      </c>
      <c r="P8">
        <f t="shared" si="1"/>
        <v>0.8035714285714286</v>
      </c>
    </row>
    <row r="9" spans="1:16" x14ac:dyDescent="0.2">
      <c r="A9" t="s">
        <v>19</v>
      </c>
      <c r="B9">
        <v>49</v>
      </c>
      <c r="C9">
        <v>3.3673469387755102</v>
      </c>
      <c r="D9">
        <v>1.341572485567933</v>
      </c>
      <c r="E9">
        <v>31.102040816326529</v>
      </c>
      <c r="F9">
        <v>9.8571428571428577</v>
      </c>
      <c r="G9">
        <v>3.927148548662494</v>
      </c>
      <c r="H9">
        <v>17.142857142857139</v>
      </c>
      <c r="I9">
        <v>6.8298235628912938</v>
      </c>
      <c r="J9">
        <v>30.95918367346939</v>
      </c>
      <c r="K9">
        <v>12.3343361248882</v>
      </c>
      <c r="L9">
        <v>251</v>
      </c>
      <c r="O9">
        <f t="shared" si="0"/>
        <v>0.80357142857142849</v>
      </c>
      <c r="P9">
        <f t="shared" si="1"/>
        <v>0.8035714285714286</v>
      </c>
    </row>
    <row r="10" spans="1:16" x14ac:dyDescent="0.2">
      <c r="A10" t="s">
        <v>20</v>
      </c>
      <c r="B10">
        <v>49</v>
      </c>
      <c r="C10">
        <v>2.9795918367346941</v>
      </c>
      <c r="D10">
        <v>1.1870883811692019</v>
      </c>
      <c r="E10">
        <v>31.102040816326529</v>
      </c>
      <c r="F10">
        <v>3.2448979591836729</v>
      </c>
      <c r="G10">
        <v>1.2927880315472799</v>
      </c>
      <c r="H10">
        <v>3.2448979591836729</v>
      </c>
      <c r="I10">
        <v>1.2927880315472799</v>
      </c>
      <c r="J10">
        <v>26.571428571428569</v>
      </c>
      <c r="K10">
        <v>10.5862265224815</v>
      </c>
      <c r="L10">
        <v>251</v>
      </c>
      <c r="O10">
        <f t="shared" si="0"/>
        <v>8.1761006289307936E-2</v>
      </c>
      <c r="P10">
        <f t="shared" si="1"/>
        <v>8.1761006289307062E-2</v>
      </c>
    </row>
    <row r="11" spans="1:16" x14ac:dyDescent="0.2">
      <c r="A11" t="s">
        <v>21</v>
      </c>
      <c r="B11">
        <v>49</v>
      </c>
      <c r="C11">
        <v>3.1428571428571428</v>
      </c>
      <c r="D11">
        <v>1.2521343198634041</v>
      </c>
      <c r="E11">
        <v>31.102040816326529</v>
      </c>
      <c r="F11">
        <v>3.408163265306122</v>
      </c>
      <c r="G11">
        <v>1.3578339702414839</v>
      </c>
      <c r="H11">
        <v>3.408163265306122</v>
      </c>
      <c r="I11">
        <v>1.3578339702414839</v>
      </c>
      <c r="J11">
        <v>27.836734693877549</v>
      </c>
      <c r="K11">
        <v>11.090332547361569</v>
      </c>
      <c r="L11">
        <v>251</v>
      </c>
      <c r="O11">
        <f t="shared" si="0"/>
        <v>7.7844311377245415E-2</v>
      </c>
      <c r="P11">
        <f t="shared" si="1"/>
        <v>7.7844311377245679E-2</v>
      </c>
    </row>
    <row r="12" spans="1:16" x14ac:dyDescent="0.2">
      <c r="A12" t="s">
        <v>22</v>
      </c>
      <c r="B12">
        <v>49</v>
      </c>
      <c r="C12">
        <v>3.1428571428571428</v>
      </c>
      <c r="D12">
        <v>1.2521343198634041</v>
      </c>
      <c r="E12">
        <v>31.102040816326529</v>
      </c>
      <c r="F12">
        <v>3.408163265306122</v>
      </c>
      <c r="G12">
        <v>1.3578339702414839</v>
      </c>
      <c r="H12">
        <v>3.408163265306122</v>
      </c>
      <c r="I12">
        <v>1.3578339702414839</v>
      </c>
      <c r="J12">
        <v>27.836734693877549</v>
      </c>
      <c r="K12">
        <v>11.090332547361569</v>
      </c>
      <c r="L12">
        <v>251</v>
      </c>
      <c r="O12">
        <f t="shared" si="0"/>
        <v>7.7844311377245415E-2</v>
      </c>
      <c r="P12">
        <f t="shared" si="1"/>
        <v>7.7844311377245679E-2</v>
      </c>
    </row>
    <row r="13" spans="1:16" x14ac:dyDescent="0.2">
      <c r="A13" t="s">
        <v>23</v>
      </c>
      <c r="B13">
        <v>49</v>
      </c>
      <c r="C13">
        <v>3.1428571428571428</v>
      </c>
      <c r="D13">
        <v>1.2521343198634041</v>
      </c>
      <c r="E13">
        <v>31.102040816326529</v>
      </c>
      <c r="F13">
        <v>3.408163265306122</v>
      </c>
      <c r="G13">
        <v>1.3578339702414839</v>
      </c>
      <c r="H13">
        <v>3.408163265306122</v>
      </c>
      <c r="I13">
        <v>1.3578339702414839</v>
      </c>
      <c r="J13">
        <v>27.836734693877549</v>
      </c>
      <c r="K13">
        <v>11.090332547361569</v>
      </c>
      <c r="L13">
        <v>251</v>
      </c>
      <c r="O13">
        <f t="shared" si="0"/>
        <v>7.7844311377245415E-2</v>
      </c>
      <c r="P13">
        <f t="shared" si="1"/>
        <v>7.7844311377245679E-2</v>
      </c>
    </row>
    <row r="14" spans="1:16" x14ac:dyDescent="0.2">
      <c r="A14" t="s">
        <v>24</v>
      </c>
      <c r="B14">
        <v>49</v>
      </c>
      <c r="C14">
        <v>3.1428571428571428</v>
      </c>
      <c r="D14">
        <v>1.2521343198634041</v>
      </c>
      <c r="E14">
        <v>31.102040816326529</v>
      </c>
      <c r="F14">
        <v>3.408163265306122</v>
      </c>
      <c r="G14">
        <v>1.3578339702414839</v>
      </c>
      <c r="H14">
        <v>3.408163265306122</v>
      </c>
      <c r="I14">
        <v>1.3578339702414839</v>
      </c>
      <c r="J14">
        <v>27.836734693877549</v>
      </c>
      <c r="K14">
        <v>11.090332547361569</v>
      </c>
      <c r="L14">
        <v>251</v>
      </c>
      <c r="O14">
        <f t="shared" si="0"/>
        <v>7.7844311377245415E-2</v>
      </c>
      <c r="P14">
        <f t="shared" si="1"/>
        <v>7.7844311377245679E-2</v>
      </c>
    </row>
    <row r="15" spans="1:16" x14ac:dyDescent="0.2">
      <c r="A15" t="s">
        <v>25</v>
      </c>
      <c r="B15">
        <v>49</v>
      </c>
      <c r="C15">
        <v>3.0408163265306118</v>
      </c>
      <c r="D15">
        <v>1.211480608179528</v>
      </c>
      <c r="E15">
        <v>31.102040816326529</v>
      </c>
      <c r="F15">
        <v>3.306122448979592</v>
      </c>
      <c r="G15">
        <v>1.3171802585576069</v>
      </c>
      <c r="H15">
        <v>3.306122448979592</v>
      </c>
      <c r="I15">
        <v>1.3171802585576069</v>
      </c>
      <c r="J15">
        <v>27.836734693877549</v>
      </c>
      <c r="K15">
        <v>11.090332547361569</v>
      </c>
      <c r="L15">
        <v>251</v>
      </c>
      <c r="O15">
        <f t="shared" si="0"/>
        <v>8.0246913580247062E-2</v>
      </c>
      <c r="P15">
        <f t="shared" si="1"/>
        <v>8.0246913580246437E-2</v>
      </c>
    </row>
    <row r="16" spans="1:16" x14ac:dyDescent="0.2">
      <c r="A16" t="s">
        <v>26</v>
      </c>
      <c r="B16">
        <v>49</v>
      </c>
      <c r="C16">
        <v>2.9795918367346941</v>
      </c>
      <c r="D16">
        <v>1.1870883811692019</v>
      </c>
      <c r="E16">
        <v>31.102040816326529</v>
      </c>
      <c r="F16">
        <v>3.2448979591836729</v>
      </c>
      <c r="G16">
        <v>1.2927880315472799</v>
      </c>
      <c r="H16">
        <v>3.2448979591836729</v>
      </c>
      <c r="I16">
        <v>1.2927880315472799</v>
      </c>
      <c r="J16">
        <v>26.571428571428569</v>
      </c>
      <c r="K16">
        <v>10.5862265224815</v>
      </c>
      <c r="L16">
        <v>251</v>
      </c>
      <c r="O16">
        <f t="shared" si="0"/>
        <v>8.1761006289307936E-2</v>
      </c>
      <c r="P16">
        <f t="shared" si="1"/>
        <v>8.1761006289307062E-2</v>
      </c>
    </row>
    <row r="17" spans="1:16" x14ac:dyDescent="0.2">
      <c r="A17" t="s">
        <v>27</v>
      </c>
      <c r="B17">
        <v>49</v>
      </c>
      <c r="C17">
        <v>12.81632653061224</v>
      </c>
      <c r="D17">
        <v>5.106106187494917</v>
      </c>
      <c r="E17">
        <v>31.102040816326529</v>
      </c>
      <c r="F17">
        <v>20.69387755102041</v>
      </c>
      <c r="G17">
        <v>8.2445727294902014</v>
      </c>
      <c r="H17">
        <v>20.69387755102041</v>
      </c>
      <c r="I17">
        <v>8.2445727294902014</v>
      </c>
      <c r="J17">
        <v>157.18367346938771</v>
      </c>
      <c r="K17">
        <v>62.622977477843783</v>
      </c>
      <c r="L17">
        <v>251</v>
      </c>
      <c r="O17">
        <f t="shared" si="0"/>
        <v>0.38067061143984249</v>
      </c>
      <c r="P17">
        <f t="shared" si="1"/>
        <v>0.38067061143984227</v>
      </c>
    </row>
    <row r="18" spans="1:16" x14ac:dyDescent="0.2">
      <c r="A18" t="s">
        <v>28</v>
      </c>
      <c r="B18">
        <v>49</v>
      </c>
      <c r="C18">
        <v>3.3673469387755102</v>
      </c>
      <c r="D18">
        <v>1.341572485567933</v>
      </c>
      <c r="E18">
        <v>31.102040816326529</v>
      </c>
      <c r="F18">
        <v>9.8571428571428577</v>
      </c>
      <c r="G18">
        <v>3.927148548662494</v>
      </c>
      <c r="H18">
        <v>17.142857142857139</v>
      </c>
      <c r="I18">
        <v>6.8298235628912938</v>
      </c>
      <c r="J18">
        <v>30.95918367346939</v>
      </c>
      <c r="K18">
        <v>12.3343361248882</v>
      </c>
      <c r="L18">
        <v>251</v>
      </c>
      <c r="O18">
        <f t="shared" si="0"/>
        <v>0.80357142857142849</v>
      </c>
      <c r="P18">
        <f t="shared" si="1"/>
        <v>0.8035714285714286</v>
      </c>
    </row>
    <row r="19" spans="1:16" x14ac:dyDescent="0.2">
      <c r="A19" t="s">
        <v>29</v>
      </c>
      <c r="B19">
        <v>49</v>
      </c>
      <c r="C19">
        <v>3.1428571428571428</v>
      </c>
      <c r="D19">
        <v>1.2521343198634041</v>
      </c>
      <c r="E19">
        <v>31.102040816326529</v>
      </c>
      <c r="F19">
        <v>3.408163265306122</v>
      </c>
      <c r="G19">
        <v>1.3578339702414839</v>
      </c>
      <c r="H19">
        <v>3.408163265306122</v>
      </c>
      <c r="I19">
        <v>1.3578339702414839</v>
      </c>
      <c r="J19">
        <v>27.836734693877549</v>
      </c>
      <c r="K19">
        <v>11.090332547361569</v>
      </c>
      <c r="L19">
        <v>251</v>
      </c>
      <c r="O19">
        <f t="shared" si="0"/>
        <v>7.7844311377245415E-2</v>
      </c>
      <c r="P19">
        <f t="shared" si="1"/>
        <v>7.7844311377245679E-2</v>
      </c>
    </row>
    <row r="20" spans="1:16" x14ac:dyDescent="0.2">
      <c r="A20" t="s">
        <v>30</v>
      </c>
      <c r="B20">
        <v>49</v>
      </c>
      <c r="C20">
        <v>3.1428571428571428</v>
      </c>
      <c r="D20">
        <v>1.2521343198634041</v>
      </c>
      <c r="E20">
        <v>31.102040816326529</v>
      </c>
      <c r="F20">
        <v>3.408163265306122</v>
      </c>
      <c r="G20">
        <v>1.3578339702414839</v>
      </c>
      <c r="H20">
        <v>3.408163265306122</v>
      </c>
      <c r="I20">
        <v>1.3578339702414839</v>
      </c>
      <c r="J20">
        <v>27.836734693877549</v>
      </c>
      <c r="K20">
        <v>11.090332547361569</v>
      </c>
      <c r="L20">
        <v>251</v>
      </c>
      <c r="O20">
        <f t="shared" si="0"/>
        <v>7.7844311377245415E-2</v>
      </c>
      <c r="P20">
        <f t="shared" si="1"/>
        <v>7.7844311377245679E-2</v>
      </c>
    </row>
    <row r="21" spans="1:16" x14ac:dyDescent="0.2">
      <c r="A21" t="s">
        <v>31</v>
      </c>
      <c r="B21">
        <v>49</v>
      </c>
      <c r="C21">
        <v>3.3673469387755102</v>
      </c>
      <c r="D21">
        <v>1.341572485567933</v>
      </c>
      <c r="E21">
        <v>31.102040816326529</v>
      </c>
      <c r="F21">
        <v>9.8571428571428577</v>
      </c>
      <c r="G21">
        <v>3.927148548662494</v>
      </c>
      <c r="H21">
        <v>17.142857142857139</v>
      </c>
      <c r="I21">
        <v>6.8298235628912938</v>
      </c>
      <c r="J21">
        <v>30.95918367346939</v>
      </c>
      <c r="K21">
        <v>12.3343361248882</v>
      </c>
      <c r="L21">
        <v>251</v>
      </c>
      <c r="O21">
        <f t="shared" si="0"/>
        <v>0.80357142857142849</v>
      </c>
      <c r="P21">
        <f t="shared" si="1"/>
        <v>0.8035714285714286</v>
      </c>
    </row>
    <row r="22" spans="1:16" x14ac:dyDescent="0.2">
      <c r="A22" t="s">
        <v>32</v>
      </c>
      <c r="B22">
        <v>49</v>
      </c>
      <c r="C22">
        <v>3.3673469387755102</v>
      </c>
      <c r="D22">
        <v>1.341572485567933</v>
      </c>
      <c r="E22">
        <v>31.102040816326529</v>
      </c>
      <c r="F22">
        <v>9.8571428571428577</v>
      </c>
      <c r="G22">
        <v>3.927148548662494</v>
      </c>
      <c r="H22">
        <v>17.142857142857139</v>
      </c>
      <c r="I22">
        <v>6.8298235628912938</v>
      </c>
      <c r="J22">
        <v>30.95918367346939</v>
      </c>
      <c r="K22">
        <v>12.3343361248882</v>
      </c>
      <c r="L22">
        <v>251</v>
      </c>
      <c r="O22">
        <f t="shared" si="0"/>
        <v>0.80357142857142849</v>
      </c>
      <c r="P22">
        <f t="shared" si="1"/>
        <v>0.8035714285714286</v>
      </c>
    </row>
    <row r="23" spans="1:16" x14ac:dyDescent="0.2">
      <c r="A23" t="s">
        <v>33</v>
      </c>
      <c r="B23">
        <v>49</v>
      </c>
      <c r="C23">
        <v>2.9795918367346941</v>
      </c>
      <c r="D23">
        <v>1.1870883811692019</v>
      </c>
      <c r="E23">
        <v>31.102040816326529</v>
      </c>
      <c r="F23">
        <v>3.2448979591836729</v>
      </c>
      <c r="G23">
        <v>1.2927880315472799</v>
      </c>
      <c r="H23">
        <v>3.2448979591836729</v>
      </c>
      <c r="I23">
        <v>1.2927880315472799</v>
      </c>
      <c r="J23">
        <v>27.836734693877549</v>
      </c>
      <c r="K23">
        <v>11.090332547361569</v>
      </c>
      <c r="L23">
        <v>251</v>
      </c>
      <c r="O23">
        <f t="shared" si="0"/>
        <v>8.1761006289307936E-2</v>
      </c>
      <c r="P23">
        <f t="shared" si="1"/>
        <v>8.1761006289307062E-2</v>
      </c>
    </row>
    <row r="24" spans="1:16" x14ac:dyDescent="0.2">
      <c r="A24" t="s">
        <v>34</v>
      </c>
      <c r="B24">
        <v>49</v>
      </c>
      <c r="C24">
        <v>3.3673469387755102</v>
      </c>
      <c r="D24">
        <v>1.341572485567933</v>
      </c>
      <c r="E24">
        <v>31.102040816326529</v>
      </c>
      <c r="F24">
        <v>9.8571428571428577</v>
      </c>
      <c r="G24">
        <v>3.927148548662494</v>
      </c>
      <c r="H24">
        <v>17.142857142857139</v>
      </c>
      <c r="I24">
        <v>6.8298235628912938</v>
      </c>
      <c r="J24">
        <v>30.95918367346939</v>
      </c>
      <c r="K24">
        <v>12.3343361248882</v>
      </c>
      <c r="L24">
        <v>251</v>
      </c>
      <c r="O24">
        <f t="shared" si="0"/>
        <v>0.80357142857142849</v>
      </c>
      <c r="P24">
        <f t="shared" si="1"/>
        <v>0.8035714285714286</v>
      </c>
    </row>
    <row r="25" spans="1:16" x14ac:dyDescent="0.2">
      <c r="A25" t="s">
        <v>35</v>
      </c>
      <c r="B25">
        <v>49</v>
      </c>
      <c r="C25">
        <v>2.9795918367346941</v>
      </c>
      <c r="D25">
        <v>1.1870883811692019</v>
      </c>
      <c r="E25">
        <v>31.102040816326529</v>
      </c>
      <c r="F25">
        <v>3.2448979591836729</v>
      </c>
      <c r="G25">
        <v>1.2927880315472799</v>
      </c>
      <c r="H25">
        <v>3.2448979591836729</v>
      </c>
      <c r="I25">
        <v>1.2927880315472799</v>
      </c>
      <c r="J25">
        <v>27.836734693877549</v>
      </c>
      <c r="K25">
        <v>11.090332547361569</v>
      </c>
      <c r="L25">
        <v>251</v>
      </c>
      <c r="O25">
        <f t="shared" si="0"/>
        <v>8.1761006289307936E-2</v>
      </c>
      <c r="P25">
        <f t="shared" si="1"/>
        <v>8.1761006289307062E-2</v>
      </c>
    </row>
    <row r="26" spans="1:16" x14ac:dyDescent="0.2">
      <c r="A26" t="s">
        <v>36</v>
      </c>
      <c r="B26">
        <v>49</v>
      </c>
      <c r="C26">
        <v>3.3673469387755102</v>
      </c>
      <c r="D26">
        <v>1.341572485567933</v>
      </c>
      <c r="E26">
        <v>31.102040816326529</v>
      </c>
      <c r="F26">
        <v>9.8571428571428577</v>
      </c>
      <c r="G26">
        <v>3.927148548662494</v>
      </c>
      <c r="H26">
        <v>17.142857142857139</v>
      </c>
      <c r="I26">
        <v>6.8298235628912938</v>
      </c>
      <c r="J26">
        <v>30.95918367346939</v>
      </c>
      <c r="K26">
        <v>12.3343361248882</v>
      </c>
      <c r="L26">
        <v>251</v>
      </c>
      <c r="O26">
        <f t="shared" si="0"/>
        <v>0.80357142857142849</v>
      </c>
      <c r="P26">
        <f t="shared" si="1"/>
        <v>0.8035714285714286</v>
      </c>
    </row>
    <row r="27" spans="1:16" x14ac:dyDescent="0.2">
      <c r="A27" t="s">
        <v>37</v>
      </c>
      <c r="B27">
        <v>49</v>
      </c>
      <c r="C27">
        <v>2.9795918367346941</v>
      </c>
      <c r="D27">
        <v>1.1870883811692019</v>
      </c>
      <c r="E27">
        <v>31.102040816326529</v>
      </c>
      <c r="F27">
        <v>3.2448979591836729</v>
      </c>
      <c r="G27">
        <v>1.2927880315472799</v>
      </c>
      <c r="H27">
        <v>3.2448979591836729</v>
      </c>
      <c r="I27">
        <v>1.2927880315472799</v>
      </c>
      <c r="J27">
        <v>26.571428571428569</v>
      </c>
      <c r="K27">
        <v>10.5862265224815</v>
      </c>
      <c r="L27">
        <v>251</v>
      </c>
      <c r="O27">
        <f t="shared" si="0"/>
        <v>8.1761006289307936E-2</v>
      </c>
      <c r="P27">
        <f t="shared" si="1"/>
        <v>8.1761006289307062E-2</v>
      </c>
    </row>
    <row r="28" spans="1:16" x14ac:dyDescent="0.2">
      <c r="A28" t="s">
        <v>38</v>
      </c>
      <c r="B28">
        <v>49</v>
      </c>
      <c r="C28">
        <v>3.1428571428571428</v>
      </c>
      <c r="D28">
        <v>1.2521343198634041</v>
      </c>
      <c r="E28">
        <v>31.102040816326529</v>
      </c>
      <c r="F28">
        <v>3.408163265306122</v>
      </c>
      <c r="G28">
        <v>1.3578339702414839</v>
      </c>
      <c r="H28">
        <v>3.408163265306122</v>
      </c>
      <c r="I28">
        <v>1.3578339702414839</v>
      </c>
      <c r="J28">
        <v>27.836734693877549</v>
      </c>
      <c r="K28">
        <v>11.090332547361569</v>
      </c>
      <c r="L28">
        <v>251</v>
      </c>
      <c r="O28">
        <f t="shared" si="0"/>
        <v>7.7844311377245415E-2</v>
      </c>
      <c r="P28">
        <f t="shared" si="1"/>
        <v>7.7844311377245679E-2</v>
      </c>
    </row>
    <row r="29" spans="1:16" x14ac:dyDescent="0.2">
      <c r="A29" t="s">
        <v>39</v>
      </c>
      <c r="B29">
        <v>49</v>
      </c>
      <c r="C29">
        <v>3.1428571428571428</v>
      </c>
      <c r="D29">
        <v>1.2521343198634041</v>
      </c>
      <c r="E29">
        <v>31.102040816326529</v>
      </c>
      <c r="F29">
        <v>3.408163265306122</v>
      </c>
      <c r="G29">
        <v>1.3578339702414839</v>
      </c>
      <c r="H29">
        <v>3.408163265306122</v>
      </c>
      <c r="I29">
        <v>1.3578339702414839</v>
      </c>
      <c r="J29">
        <v>27.836734693877549</v>
      </c>
      <c r="K29">
        <v>11.090332547361569</v>
      </c>
      <c r="L29">
        <v>251</v>
      </c>
      <c r="O29">
        <f t="shared" si="0"/>
        <v>7.7844311377245415E-2</v>
      </c>
      <c r="P29">
        <f t="shared" si="1"/>
        <v>7.7844311377245679E-2</v>
      </c>
    </row>
    <row r="30" spans="1:16" x14ac:dyDescent="0.2">
      <c r="A30" t="s">
        <v>40</v>
      </c>
      <c r="B30">
        <v>49</v>
      </c>
      <c r="C30">
        <v>2.9795918367346941</v>
      </c>
      <c r="D30">
        <v>1.1870883811692019</v>
      </c>
      <c r="E30">
        <v>31.102040816326529</v>
      </c>
      <c r="F30">
        <v>3.2448979591836729</v>
      </c>
      <c r="G30">
        <v>1.2927880315472799</v>
      </c>
      <c r="H30">
        <v>3.2448979591836729</v>
      </c>
      <c r="I30">
        <v>1.2927880315472799</v>
      </c>
      <c r="J30">
        <v>27.836734693877549</v>
      </c>
      <c r="K30">
        <v>11.090332547361569</v>
      </c>
      <c r="L30">
        <v>251</v>
      </c>
      <c r="O30">
        <f t="shared" si="0"/>
        <v>8.1761006289307936E-2</v>
      </c>
      <c r="P30">
        <f t="shared" si="1"/>
        <v>8.1761006289307062E-2</v>
      </c>
    </row>
    <row r="31" spans="1:16" x14ac:dyDescent="0.2">
      <c r="A31" t="s">
        <v>41</v>
      </c>
      <c r="B31">
        <v>49</v>
      </c>
      <c r="C31">
        <v>2.9795918367346941</v>
      </c>
      <c r="D31">
        <v>1.1870883811692019</v>
      </c>
      <c r="E31">
        <v>31.102040816326529</v>
      </c>
      <c r="F31">
        <v>3.2448979591836729</v>
      </c>
      <c r="G31">
        <v>1.2927880315472799</v>
      </c>
      <c r="H31">
        <v>3.2448979591836729</v>
      </c>
      <c r="I31">
        <v>1.2927880315472799</v>
      </c>
      <c r="J31">
        <v>27.836734693877549</v>
      </c>
      <c r="K31">
        <v>11.090332547361569</v>
      </c>
      <c r="L31">
        <v>251</v>
      </c>
      <c r="O31">
        <f t="shared" si="0"/>
        <v>8.1761006289307936E-2</v>
      </c>
      <c r="P31">
        <f t="shared" si="1"/>
        <v>8.1761006289307062E-2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356-0547-5040-BAD4-AB77233F58F5}">
  <dimension ref="A1:P31"/>
  <sheetViews>
    <sheetView workbookViewId="0">
      <selection activeCell="O1" sqref="O1:P31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42</v>
      </c>
      <c r="P1" t="s">
        <v>43</v>
      </c>
    </row>
    <row r="2" spans="1:16" x14ac:dyDescent="0.2">
      <c r="A2" t="s">
        <v>12</v>
      </c>
      <c r="B2">
        <v>102</v>
      </c>
      <c r="C2">
        <v>4.5490196078431371</v>
      </c>
      <c r="D2">
        <v>0.47090041498122148</v>
      </c>
      <c r="E2">
        <v>123.61764705882349</v>
      </c>
      <c r="F2">
        <v>5.6568627450980404</v>
      </c>
      <c r="G2">
        <v>0.585577678861258</v>
      </c>
      <c r="H2">
        <v>9.7058823529411757</v>
      </c>
      <c r="I2">
        <v>1.004727698775103</v>
      </c>
      <c r="J2">
        <v>60.852941176470587</v>
      </c>
      <c r="K2">
        <v>6.2988944061548837</v>
      </c>
      <c r="L2">
        <v>966.05882352941171</v>
      </c>
      <c r="O2">
        <f>(H2-C2)/H2</f>
        <v>0.53131313131313129</v>
      </c>
      <c r="P2">
        <f>(I2-D2)/I2</f>
        <v>0.53131538470043993</v>
      </c>
    </row>
    <row r="3" spans="1:16" x14ac:dyDescent="0.2">
      <c r="A3" t="s">
        <v>13</v>
      </c>
      <c r="B3">
        <v>102</v>
      </c>
      <c r="C3">
        <v>4.3725490196078427</v>
      </c>
      <c r="D3">
        <v>0.45263223814526993</v>
      </c>
      <c r="E3">
        <v>123.61764705882349</v>
      </c>
      <c r="F3">
        <v>5.4705882352941178</v>
      </c>
      <c r="G3">
        <v>0.56629460331219794</v>
      </c>
      <c r="H3">
        <v>8.3921568627450984</v>
      </c>
      <c r="I3">
        <v>0.86873337028519781</v>
      </c>
      <c r="J3">
        <v>46.980392156862742</v>
      </c>
      <c r="K3">
        <v>4.8628127271064541</v>
      </c>
      <c r="L3">
        <v>966.05882352941171</v>
      </c>
      <c r="O3">
        <f t="shared" ref="O3:O31" si="0">(H3-C3)/H3</f>
        <v>0.47897196261682251</v>
      </c>
      <c r="P3">
        <f t="shared" ref="P3:P31" si="1">(I3-D3)/I3</f>
        <v>0.47897450054592172</v>
      </c>
    </row>
    <row r="4" spans="1:16" x14ac:dyDescent="0.2">
      <c r="A4" t="s">
        <v>14</v>
      </c>
      <c r="B4">
        <v>102</v>
      </c>
      <c r="C4">
        <v>4.215686274509804</v>
      </c>
      <c r="D4">
        <v>0.43639490826884719</v>
      </c>
      <c r="E4">
        <v>123.61764705882349</v>
      </c>
      <c r="F4">
        <v>5.2941176470588234</v>
      </c>
      <c r="G4">
        <v>0.54802747600955848</v>
      </c>
      <c r="H4">
        <v>8.1568627450980387</v>
      </c>
      <c r="I4">
        <v>0.84437685070390789</v>
      </c>
      <c r="J4">
        <v>46.735294117647058</v>
      </c>
      <c r="K4">
        <v>4.8374402592787433</v>
      </c>
      <c r="L4">
        <v>966.05882352941171</v>
      </c>
      <c r="O4">
        <f t="shared" si="0"/>
        <v>0.48317307692307687</v>
      </c>
      <c r="P4">
        <f t="shared" si="1"/>
        <v>0.48317518664201875</v>
      </c>
    </row>
    <row r="5" spans="1:16" x14ac:dyDescent="0.2">
      <c r="A5" t="s">
        <v>15</v>
      </c>
      <c r="B5">
        <v>102</v>
      </c>
      <c r="C5">
        <v>5.4411764705882364</v>
      </c>
      <c r="D5">
        <v>0.56325409880746424</v>
      </c>
      <c r="E5">
        <v>123.61764705882349</v>
      </c>
      <c r="F5">
        <v>6.4705882352941178</v>
      </c>
      <c r="G5">
        <v>0.66981322251594544</v>
      </c>
      <c r="H5">
        <v>9.7058823529411757</v>
      </c>
      <c r="I5">
        <v>1.004727698775103</v>
      </c>
      <c r="J5">
        <v>60.852941176470587</v>
      </c>
      <c r="K5">
        <v>6.2988944061548837</v>
      </c>
      <c r="L5">
        <v>966.05882352941171</v>
      </c>
      <c r="O5">
        <f t="shared" si="0"/>
        <v>0.43939393939393923</v>
      </c>
      <c r="P5">
        <f t="shared" si="1"/>
        <v>0.43939626677541982</v>
      </c>
    </row>
    <row r="6" spans="1:16" x14ac:dyDescent="0.2">
      <c r="A6" t="s">
        <v>16</v>
      </c>
      <c r="B6">
        <v>102</v>
      </c>
      <c r="C6">
        <v>4.8137254901960782</v>
      </c>
      <c r="D6">
        <v>0.49830058116852438</v>
      </c>
      <c r="E6">
        <v>123.61764705882349</v>
      </c>
      <c r="F6">
        <v>5.9705882352941178</v>
      </c>
      <c r="G6">
        <v>0.61805233861410325</v>
      </c>
      <c r="H6">
        <v>8.3921568627450984</v>
      </c>
      <c r="I6">
        <v>0.86873337028519781</v>
      </c>
      <c r="J6">
        <v>46.980392156862742</v>
      </c>
      <c r="K6">
        <v>4.8628127271064541</v>
      </c>
      <c r="L6">
        <v>966.05882352941171</v>
      </c>
      <c r="O6">
        <f t="shared" si="0"/>
        <v>0.42640186915887857</v>
      </c>
      <c r="P6">
        <f t="shared" si="1"/>
        <v>0.42640561740487015</v>
      </c>
    </row>
    <row r="7" spans="1:16" x14ac:dyDescent="0.2">
      <c r="A7" t="s">
        <v>17</v>
      </c>
      <c r="B7">
        <v>102</v>
      </c>
      <c r="C7">
        <v>14.009803921568629</v>
      </c>
      <c r="D7">
        <v>1.4502220478653001</v>
      </c>
      <c r="E7">
        <v>123.61764705882349</v>
      </c>
      <c r="F7">
        <v>19.647058823529409</v>
      </c>
      <c r="G7">
        <v>2.033768873268369</v>
      </c>
      <c r="H7">
        <v>19.647058823529409</v>
      </c>
      <c r="I7">
        <v>2.033768873268369</v>
      </c>
      <c r="J7">
        <v>87.607843137254903</v>
      </c>
      <c r="K7">
        <v>9.0682917644115459</v>
      </c>
      <c r="L7">
        <v>966.05882352941171</v>
      </c>
      <c r="O7">
        <f t="shared" si="0"/>
        <v>0.28692614770459063</v>
      </c>
      <c r="P7">
        <f t="shared" si="1"/>
        <v>0.28692878186560095</v>
      </c>
    </row>
    <row r="8" spans="1:16" x14ac:dyDescent="0.2">
      <c r="A8" t="s">
        <v>18</v>
      </c>
      <c r="B8">
        <v>102</v>
      </c>
      <c r="C8">
        <v>7.9901960784313726</v>
      </c>
      <c r="D8">
        <v>0.82712776421565648</v>
      </c>
      <c r="E8">
        <v>123.61764705882349</v>
      </c>
      <c r="F8">
        <v>28.441176470588239</v>
      </c>
      <c r="G8">
        <v>2.944144563793071</v>
      </c>
      <c r="H8">
        <v>438.99019607843138</v>
      </c>
      <c r="I8">
        <v>45.443839535944413</v>
      </c>
      <c r="J8">
        <v>163.69607843137251</v>
      </c>
      <c r="K8">
        <v>16.945181906662331</v>
      </c>
      <c r="L8">
        <v>966.05882352941171</v>
      </c>
      <c r="O8">
        <f t="shared" si="0"/>
        <v>0.9817986912924046</v>
      </c>
      <c r="P8">
        <f t="shared" si="1"/>
        <v>0.98179890227890132</v>
      </c>
    </row>
    <row r="9" spans="1:16" x14ac:dyDescent="0.2">
      <c r="A9" t="s">
        <v>19</v>
      </c>
      <c r="B9">
        <v>102</v>
      </c>
      <c r="C9">
        <v>8</v>
      </c>
      <c r="D9">
        <v>0.82814161339545256</v>
      </c>
      <c r="E9">
        <v>123.61764705882349</v>
      </c>
      <c r="F9">
        <v>28.598039215686271</v>
      </c>
      <c r="G9">
        <v>2.9603829432028061</v>
      </c>
      <c r="H9">
        <v>438.99019607843138</v>
      </c>
      <c r="I9">
        <v>45.443839535944413</v>
      </c>
      <c r="J9">
        <v>163.69607843137251</v>
      </c>
      <c r="K9">
        <v>16.945181906662331</v>
      </c>
      <c r="L9">
        <v>966.05882352941171</v>
      </c>
      <c r="O9">
        <f t="shared" si="0"/>
        <v>0.98177635839828481</v>
      </c>
      <c r="P9">
        <f t="shared" si="1"/>
        <v>0.98177659234228165</v>
      </c>
    </row>
    <row r="10" spans="1:16" x14ac:dyDescent="0.2">
      <c r="A10" t="s">
        <v>20</v>
      </c>
      <c r="B10">
        <v>102</v>
      </c>
      <c r="C10">
        <v>4.215686274509804</v>
      </c>
      <c r="D10">
        <v>0.43639490826884719</v>
      </c>
      <c r="E10">
        <v>123.61764705882349</v>
      </c>
      <c r="F10">
        <v>5.2745098039215694</v>
      </c>
      <c r="G10">
        <v>0.54599767858334169</v>
      </c>
      <c r="H10">
        <v>8.1568627450980387</v>
      </c>
      <c r="I10">
        <v>0.84437685070390789</v>
      </c>
      <c r="J10">
        <v>49.009803921568633</v>
      </c>
      <c r="K10">
        <v>5.0728967607198996</v>
      </c>
      <c r="L10">
        <v>966.05882352941171</v>
      </c>
      <c r="O10">
        <f t="shared" si="0"/>
        <v>0.48317307692307687</v>
      </c>
      <c r="P10">
        <f t="shared" si="1"/>
        <v>0.48317518664201875</v>
      </c>
    </row>
    <row r="11" spans="1:16" x14ac:dyDescent="0.2">
      <c r="A11" t="s">
        <v>21</v>
      </c>
      <c r="B11">
        <v>102</v>
      </c>
      <c r="C11">
        <v>4.5882352941176467</v>
      </c>
      <c r="D11">
        <v>0.47495791076703059</v>
      </c>
      <c r="E11">
        <v>123.61764705882349</v>
      </c>
      <c r="F11">
        <v>5.6764705882352944</v>
      </c>
      <c r="G11">
        <v>0.58760642675416253</v>
      </c>
      <c r="H11">
        <v>9.0294117647058822</v>
      </c>
      <c r="I11">
        <v>0.93470178663724568</v>
      </c>
      <c r="J11">
        <v>52.137254901960787</v>
      </c>
      <c r="K11">
        <v>5.3966494502014886</v>
      </c>
      <c r="L11">
        <v>966.05882352941171</v>
      </c>
      <c r="O11">
        <f t="shared" si="0"/>
        <v>0.49185667752443002</v>
      </c>
      <c r="P11">
        <f t="shared" si="1"/>
        <v>0.4918615567476603</v>
      </c>
    </row>
    <row r="12" spans="1:16" x14ac:dyDescent="0.2">
      <c r="A12" t="s">
        <v>22</v>
      </c>
      <c r="B12">
        <v>102</v>
      </c>
      <c r="C12">
        <v>4.5392156862745097</v>
      </c>
      <c r="D12">
        <v>0.46988551626811309</v>
      </c>
      <c r="E12">
        <v>123.61764705882349</v>
      </c>
      <c r="F12">
        <v>5.6862745098039218</v>
      </c>
      <c r="G12">
        <v>0.58862237500058345</v>
      </c>
      <c r="H12">
        <v>9.0294117647058822</v>
      </c>
      <c r="I12">
        <v>0.93470178663724568</v>
      </c>
      <c r="J12">
        <v>52.137254901960787</v>
      </c>
      <c r="K12">
        <v>5.3966494502014886</v>
      </c>
      <c r="L12">
        <v>966.05882352941171</v>
      </c>
      <c r="O12">
        <f t="shared" si="0"/>
        <v>0.49728555917480999</v>
      </c>
      <c r="P12">
        <f t="shared" si="1"/>
        <v>0.49728830843620297</v>
      </c>
    </row>
    <row r="13" spans="1:16" x14ac:dyDescent="0.2">
      <c r="A13" t="s">
        <v>23</v>
      </c>
      <c r="B13">
        <v>102</v>
      </c>
      <c r="C13">
        <v>4.617647058823529</v>
      </c>
      <c r="D13">
        <v>0.47800470597298073</v>
      </c>
      <c r="E13">
        <v>123.61764705882349</v>
      </c>
      <c r="F13">
        <v>5.7450980392156863</v>
      </c>
      <c r="G13">
        <v>0.59471176727923403</v>
      </c>
      <c r="H13">
        <v>17.754901960784309</v>
      </c>
      <c r="I13">
        <v>1.8379616413037501</v>
      </c>
      <c r="J13">
        <v>89.666666666666671</v>
      </c>
      <c r="K13">
        <v>9.2816817239805616</v>
      </c>
      <c r="L13">
        <v>966.05882352941171</v>
      </c>
      <c r="O13">
        <f t="shared" si="0"/>
        <v>0.73992269464384319</v>
      </c>
      <c r="P13">
        <f t="shared" si="1"/>
        <v>0.73992672358825162</v>
      </c>
    </row>
    <row r="14" spans="1:16" x14ac:dyDescent="0.2">
      <c r="A14" t="s">
        <v>24</v>
      </c>
      <c r="B14">
        <v>102</v>
      </c>
      <c r="C14">
        <v>4.617647058823529</v>
      </c>
      <c r="D14">
        <v>0.47800470597298073</v>
      </c>
      <c r="E14">
        <v>123.61764705882349</v>
      </c>
      <c r="F14">
        <v>5.7450980392156863</v>
      </c>
      <c r="G14">
        <v>0.59471176727923403</v>
      </c>
      <c r="H14">
        <v>17.754901960784309</v>
      </c>
      <c r="I14">
        <v>1.8379616413037501</v>
      </c>
      <c r="J14">
        <v>89.666666666666671</v>
      </c>
      <c r="K14">
        <v>9.2816817239805616</v>
      </c>
      <c r="L14">
        <v>966.05882352941171</v>
      </c>
      <c r="O14">
        <f t="shared" si="0"/>
        <v>0.73992269464384319</v>
      </c>
      <c r="P14">
        <f t="shared" si="1"/>
        <v>0.73992672358825162</v>
      </c>
    </row>
    <row r="15" spans="1:16" x14ac:dyDescent="0.2">
      <c r="A15" t="s">
        <v>25</v>
      </c>
      <c r="B15">
        <v>102</v>
      </c>
      <c r="C15">
        <v>4.3725490196078427</v>
      </c>
      <c r="D15">
        <v>0.45263223814526993</v>
      </c>
      <c r="E15">
        <v>123.61764705882349</v>
      </c>
      <c r="F15">
        <v>5.4705882352941178</v>
      </c>
      <c r="G15">
        <v>0.56629460331219794</v>
      </c>
      <c r="H15">
        <v>8.3921568627450984</v>
      </c>
      <c r="I15">
        <v>0.86873337028519781</v>
      </c>
      <c r="J15">
        <v>46.980392156862742</v>
      </c>
      <c r="K15">
        <v>4.8628127271064541</v>
      </c>
      <c r="L15">
        <v>966.05882352941171</v>
      </c>
      <c r="O15">
        <f t="shared" si="0"/>
        <v>0.47897196261682251</v>
      </c>
      <c r="P15">
        <f t="shared" si="1"/>
        <v>0.47897450054592172</v>
      </c>
    </row>
    <row r="16" spans="1:16" x14ac:dyDescent="0.2">
      <c r="A16" t="s">
        <v>26</v>
      </c>
      <c r="B16">
        <v>102</v>
      </c>
      <c r="C16">
        <v>4.215686274509804</v>
      </c>
      <c r="D16">
        <v>0.43639490826884719</v>
      </c>
      <c r="E16">
        <v>123.61764705882349</v>
      </c>
      <c r="F16">
        <v>5.2941176470588234</v>
      </c>
      <c r="G16">
        <v>0.54802747600955848</v>
      </c>
      <c r="H16">
        <v>8.1568627450980387</v>
      </c>
      <c r="I16">
        <v>0.84437685070390789</v>
      </c>
      <c r="J16">
        <v>46.735294117647058</v>
      </c>
      <c r="K16">
        <v>4.8374402592787433</v>
      </c>
      <c r="L16">
        <v>966.05882352941171</v>
      </c>
      <c r="O16">
        <f t="shared" si="0"/>
        <v>0.48317307692307687</v>
      </c>
      <c r="P16">
        <f t="shared" si="1"/>
        <v>0.48317518664201875</v>
      </c>
    </row>
    <row r="17" spans="1:16" x14ac:dyDescent="0.2">
      <c r="A17" t="s">
        <v>27</v>
      </c>
      <c r="B17">
        <v>102</v>
      </c>
      <c r="C17">
        <v>14.009803921568629</v>
      </c>
      <c r="D17">
        <v>1.4502220478653001</v>
      </c>
      <c r="E17">
        <v>123.61764705882349</v>
      </c>
      <c r="F17">
        <v>19.647058823529409</v>
      </c>
      <c r="G17">
        <v>2.033768873268369</v>
      </c>
      <c r="H17">
        <v>19.647058823529409</v>
      </c>
      <c r="I17">
        <v>2.033768873268369</v>
      </c>
      <c r="J17">
        <v>87.607843137254903</v>
      </c>
      <c r="K17">
        <v>9.0682917644115459</v>
      </c>
      <c r="L17">
        <v>966.05882352941171</v>
      </c>
      <c r="O17">
        <f t="shared" si="0"/>
        <v>0.28692614770459063</v>
      </c>
      <c r="P17">
        <f t="shared" si="1"/>
        <v>0.28692878186560095</v>
      </c>
    </row>
    <row r="18" spans="1:16" x14ac:dyDescent="0.2">
      <c r="A18" t="s">
        <v>28</v>
      </c>
      <c r="B18">
        <v>102</v>
      </c>
      <c r="C18">
        <v>7.9705882352941178</v>
      </c>
      <c r="D18">
        <v>0.82509796678943947</v>
      </c>
      <c r="E18">
        <v>123.61764705882349</v>
      </c>
      <c r="F18">
        <v>28.303921568627452</v>
      </c>
      <c r="G18">
        <v>2.9299359818095532</v>
      </c>
      <c r="H18">
        <v>438.99019607843138</v>
      </c>
      <c r="I18">
        <v>45.443839535944413</v>
      </c>
      <c r="J18">
        <v>163.69607843137251</v>
      </c>
      <c r="K18">
        <v>16.945181906662331</v>
      </c>
      <c r="L18">
        <v>966.05882352941171</v>
      </c>
      <c r="O18">
        <f t="shared" si="0"/>
        <v>0.98184335708064407</v>
      </c>
      <c r="P18">
        <f t="shared" si="1"/>
        <v>0.98184356834248521</v>
      </c>
    </row>
    <row r="19" spans="1:16" x14ac:dyDescent="0.2">
      <c r="A19" t="s">
        <v>29</v>
      </c>
      <c r="B19">
        <v>102</v>
      </c>
      <c r="C19">
        <v>4.4901960784313726</v>
      </c>
      <c r="D19">
        <v>0.46481102270257102</v>
      </c>
      <c r="E19">
        <v>123.61764705882349</v>
      </c>
      <c r="F19">
        <v>5.6078431372549016</v>
      </c>
      <c r="G19">
        <v>0.58050318529571598</v>
      </c>
      <c r="H19">
        <v>9.0294117647058822</v>
      </c>
      <c r="I19">
        <v>0.93470178663724568</v>
      </c>
      <c r="J19">
        <v>52.137254901960787</v>
      </c>
      <c r="K19">
        <v>5.3966494502014886</v>
      </c>
      <c r="L19">
        <v>966.05882352941171</v>
      </c>
      <c r="O19">
        <f t="shared" si="0"/>
        <v>0.50271444082519001</v>
      </c>
      <c r="P19">
        <f t="shared" si="1"/>
        <v>0.50271730583204455</v>
      </c>
    </row>
    <row r="20" spans="1:16" x14ac:dyDescent="0.2">
      <c r="A20" t="s">
        <v>30</v>
      </c>
      <c r="B20">
        <v>102</v>
      </c>
      <c r="C20">
        <v>4.5882352941176467</v>
      </c>
      <c r="D20">
        <v>0.47495791076703059</v>
      </c>
      <c r="E20">
        <v>123.61764705882349</v>
      </c>
      <c r="F20">
        <v>5.6764705882352944</v>
      </c>
      <c r="G20">
        <v>0.58760642675416253</v>
      </c>
      <c r="H20">
        <v>9.0294117647058822</v>
      </c>
      <c r="I20">
        <v>0.93470178663724568</v>
      </c>
      <c r="J20">
        <v>52.137254901960787</v>
      </c>
      <c r="K20">
        <v>5.3966494502014886</v>
      </c>
      <c r="L20">
        <v>966.05882352941171</v>
      </c>
      <c r="O20">
        <f t="shared" si="0"/>
        <v>0.49185667752443002</v>
      </c>
      <c r="P20">
        <f t="shared" si="1"/>
        <v>0.4918615567476603</v>
      </c>
    </row>
    <row r="21" spans="1:16" x14ac:dyDescent="0.2">
      <c r="A21" t="s">
        <v>31</v>
      </c>
      <c r="B21">
        <v>102</v>
      </c>
      <c r="C21">
        <v>7.9901960784313726</v>
      </c>
      <c r="D21">
        <v>0.82712776421565648</v>
      </c>
      <c r="E21">
        <v>123.61764705882349</v>
      </c>
      <c r="F21">
        <v>28.441176470588239</v>
      </c>
      <c r="G21">
        <v>2.944144563793071</v>
      </c>
      <c r="H21">
        <v>438.99019607843138</v>
      </c>
      <c r="I21">
        <v>45.443839535944413</v>
      </c>
      <c r="J21">
        <v>163.69607843137251</v>
      </c>
      <c r="K21">
        <v>16.945181906662331</v>
      </c>
      <c r="L21">
        <v>966.05882352941171</v>
      </c>
      <c r="O21">
        <f t="shared" si="0"/>
        <v>0.9817986912924046</v>
      </c>
      <c r="P21">
        <f t="shared" si="1"/>
        <v>0.98179890227890132</v>
      </c>
    </row>
    <row r="22" spans="1:16" x14ac:dyDescent="0.2">
      <c r="A22" t="s">
        <v>32</v>
      </c>
      <c r="B22">
        <v>102</v>
      </c>
      <c r="C22">
        <v>7.9901960784313726</v>
      </c>
      <c r="D22">
        <v>0.82712776421565648</v>
      </c>
      <c r="E22">
        <v>123.61764705882349</v>
      </c>
      <c r="F22">
        <v>28.441176470588239</v>
      </c>
      <c r="G22">
        <v>2.944144563793071</v>
      </c>
      <c r="H22">
        <v>438.99019607843138</v>
      </c>
      <c r="I22">
        <v>45.443839535944413</v>
      </c>
      <c r="J22">
        <v>163.69607843137251</v>
      </c>
      <c r="K22">
        <v>16.945181906662331</v>
      </c>
      <c r="L22">
        <v>966.05882352941171</v>
      </c>
      <c r="O22">
        <f t="shared" si="0"/>
        <v>0.9817986912924046</v>
      </c>
      <c r="P22">
        <f t="shared" si="1"/>
        <v>0.98179890227890132</v>
      </c>
    </row>
    <row r="23" spans="1:16" x14ac:dyDescent="0.2">
      <c r="A23" t="s">
        <v>33</v>
      </c>
      <c r="B23">
        <v>102</v>
      </c>
      <c r="C23">
        <v>4.3921568627450984</v>
      </c>
      <c r="D23">
        <v>0.45465993650486192</v>
      </c>
      <c r="E23">
        <v>123.61764705882349</v>
      </c>
      <c r="F23">
        <v>5.5</v>
      </c>
      <c r="G23">
        <v>0.5693382499182108</v>
      </c>
      <c r="H23">
        <v>8.1568627450980387</v>
      </c>
      <c r="I23">
        <v>0.84437685070390789</v>
      </c>
      <c r="J23">
        <v>46.735294117647058</v>
      </c>
      <c r="K23">
        <v>4.8374402592787433</v>
      </c>
      <c r="L23">
        <v>966.05882352941171</v>
      </c>
      <c r="O23">
        <f t="shared" si="0"/>
        <v>0.46153846153846145</v>
      </c>
      <c r="P23">
        <f t="shared" si="1"/>
        <v>0.46154381645370979</v>
      </c>
    </row>
    <row r="24" spans="1:16" x14ac:dyDescent="0.2">
      <c r="A24" t="s">
        <v>34</v>
      </c>
      <c r="B24">
        <v>102</v>
      </c>
      <c r="C24">
        <v>7.9705882352941178</v>
      </c>
      <c r="D24">
        <v>0.82509796678943947</v>
      </c>
      <c r="E24">
        <v>123.61764705882349</v>
      </c>
      <c r="F24">
        <v>28.441176470588239</v>
      </c>
      <c r="G24">
        <v>2.944144563793071</v>
      </c>
      <c r="H24">
        <v>438.99019607843138</v>
      </c>
      <c r="I24">
        <v>45.443839535944413</v>
      </c>
      <c r="J24">
        <v>163.69607843137251</v>
      </c>
      <c r="K24">
        <v>16.945181906662331</v>
      </c>
      <c r="L24">
        <v>966.05882352941171</v>
      </c>
      <c r="O24">
        <f t="shared" si="0"/>
        <v>0.98184335708064407</v>
      </c>
      <c r="P24">
        <f t="shared" si="1"/>
        <v>0.98184356834248521</v>
      </c>
    </row>
    <row r="25" spans="1:16" x14ac:dyDescent="0.2">
      <c r="A25" t="s">
        <v>35</v>
      </c>
      <c r="B25">
        <v>102</v>
      </c>
      <c r="C25">
        <v>4.3137254901960782</v>
      </c>
      <c r="D25">
        <v>0.44654284586661919</v>
      </c>
      <c r="E25">
        <v>123.61764705882349</v>
      </c>
      <c r="F25">
        <v>5.3725490196078427</v>
      </c>
      <c r="G25">
        <v>0.55614561618111358</v>
      </c>
      <c r="H25">
        <v>8.1862745098039209</v>
      </c>
      <c r="I25">
        <v>0.84742154684323312</v>
      </c>
      <c r="J25">
        <v>46.980392156862742</v>
      </c>
      <c r="K25">
        <v>4.8628127271064541</v>
      </c>
      <c r="L25">
        <v>966.05882352941171</v>
      </c>
      <c r="O25">
        <f t="shared" si="0"/>
        <v>0.47305389221556887</v>
      </c>
      <c r="P25">
        <f t="shared" si="1"/>
        <v>0.47305700742439771</v>
      </c>
    </row>
    <row r="26" spans="1:16" x14ac:dyDescent="0.2">
      <c r="A26" t="s">
        <v>36</v>
      </c>
      <c r="B26">
        <v>102</v>
      </c>
      <c r="C26">
        <v>7.9901960784313726</v>
      </c>
      <c r="D26">
        <v>0.82712776421565648</v>
      </c>
      <c r="E26">
        <v>123.61764705882349</v>
      </c>
      <c r="F26">
        <v>28.441176470588239</v>
      </c>
      <c r="G26">
        <v>2.944144563793071</v>
      </c>
      <c r="H26">
        <v>438.99019607843138</v>
      </c>
      <c r="I26">
        <v>45.443839535944413</v>
      </c>
      <c r="J26">
        <v>163.69607843137251</v>
      </c>
      <c r="K26">
        <v>16.945181906662331</v>
      </c>
      <c r="L26">
        <v>966.05882352941171</v>
      </c>
      <c r="O26">
        <f t="shared" si="0"/>
        <v>0.9817986912924046</v>
      </c>
      <c r="P26">
        <f t="shared" si="1"/>
        <v>0.98179890227890132</v>
      </c>
    </row>
    <row r="27" spans="1:16" x14ac:dyDescent="0.2">
      <c r="A27" t="s">
        <v>37</v>
      </c>
      <c r="B27">
        <v>102</v>
      </c>
      <c r="C27">
        <v>4.3137254901960782</v>
      </c>
      <c r="D27">
        <v>0.44654389539993172</v>
      </c>
      <c r="E27">
        <v>123.61764705882349</v>
      </c>
      <c r="F27">
        <v>5.3627450980392153</v>
      </c>
      <c r="G27">
        <v>0.5551317670013175</v>
      </c>
      <c r="H27">
        <v>23.950980392156861</v>
      </c>
      <c r="I27">
        <v>2.4793786775215918</v>
      </c>
      <c r="J27">
        <v>89.617647058823536</v>
      </c>
      <c r="K27">
        <v>9.2766072304150189</v>
      </c>
      <c r="L27">
        <v>966.05882352941171</v>
      </c>
      <c r="O27">
        <f t="shared" si="0"/>
        <v>0.81989357347523539</v>
      </c>
      <c r="P27">
        <f t="shared" si="1"/>
        <v>0.8198968558339379</v>
      </c>
    </row>
    <row r="28" spans="1:16" x14ac:dyDescent="0.2">
      <c r="A28" t="s">
        <v>38</v>
      </c>
      <c r="B28">
        <v>102</v>
      </c>
      <c r="C28">
        <v>4.6568627450980404</v>
      </c>
      <c r="D28">
        <v>0.4820622017587895</v>
      </c>
      <c r="E28">
        <v>123.61764705882349</v>
      </c>
      <c r="F28">
        <v>5.7450980392156863</v>
      </c>
      <c r="G28">
        <v>0.59471071774592166</v>
      </c>
      <c r="H28">
        <v>9.0294117647058822</v>
      </c>
      <c r="I28">
        <v>0.93470178663724568</v>
      </c>
      <c r="J28">
        <v>52.137254901960787</v>
      </c>
      <c r="K28">
        <v>5.3966494502014886</v>
      </c>
      <c r="L28">
        <v>966.05882352941171</v>
      </c>
      <c r="O28">
        <f t="shared" si="0"/>
        <v>0.48425624321389782</v>
      </c>
      <c r="P28">
        <f t="shared" si="1"/>
        <v>0.4842609603934821</v>
      </c>
    </row>
    <row r="29" spans="1:16" x14ac:dyDescent="0.2">
      <c r="A29" t="s">
        <v>39</v>
      </c>
      <c r="B29">
        <v>102</v>
      </c>
      <c r="C29">
        <v>4.4901960784313726</v>
      </c>
      <c r="D29">
        <v>0.46481102270257102</v>
      </c>
      <c r="E29">
        <v>123.61764705882349</v>
      </c>
      <c r="F29">
        <v>5.6078431372549016</v>
      </c>
      <c r="G29">
        <v>0.58050318529571598</v>
      </c>
      <c r="H29">
        <v>9.0294117647058822</v>
      </c>
      <c r="I29">
        <v>0.93470178663724568</v>
      </c>
      <c r="J29">
        <v>52.137254901960787</v>
      </c>
      <c r="K29">
        <v>5.3966494502014886</v>
      </c>
      <c r="L29">
        <v>966.05882352941171</v>
      </c>
      <c r="O29">
        <f t="shared" si="0"/>
        <v>0.50271444082519001</v>
      </c>
      <c r="P29">
        <f t="shared" si="1"/>
        <v>0.50271730583204455</v>
      </c>
    </row>
    <row r="30" spans="1:16" x14ac:dyDescent="0.2">
      <c r="A30" t="s">
        <v>40</v>
      </c>
      <c r="B30">
        <v>102</v>
      </c>
      <c r="C30">
        <v>4.2941176470588234</v>
      </c>
      <c r="D30">
        <v>0.44451304844040229</v>
      </c>
      <c r="E30">
        <v>123.61764705882349</v>
      </c>
      <c r="F30">
        <v>5.3627450980392153</v>
      </c>
      <c r="G30">
        <v>0.55513071746800513</v>
      </c>
      <c r="H30">
        <v>8.1862745098039209</v>
      </c>
      <c r="I30">
        <v>0.84742154684323312</v>
      </c>
      <c r="J30">
        <v>46.980392156862742</v>
      </c>
      <c r="K30">
        <v>4.8628127271064541</v>
      </c>
      <c r="L30">
        <v>966.05882352941171</v>
      </c>
      <c r="O30">
        <f t="shared" si="0"/>
        <v>0.47544910179640715</v>
      </c>
      <c r="P30">
        <f t="shared" si="1"/>
        <v>0.4754522703649946</v>
      </c>
    </row>
    <row r="31" spans="1:16" x14ac:dyDescent="0.2">
      <c r="A31" t="s">
        <v>41</v>
      </c>
      <c r="B31">
        <v>102</v>
      </c>
      <c r="C31">
        <v>4.2941176470588234</v>
      </c>
      <c r="D31">
        <v>0.44451304844040229</v>
      </c>
      <c r="E31">
        <v>123.61764705882349</v>
      </c>
      <c r="F31">
        <v>5.3431372549019596</v>
      </c>
      <c r="G31">
        <v>0.55310092004178824</v>
      </c>
      <c r="H31">
        <v>8.1568627450980387</v>
      </c>
      <c r="I31">
        <v>0.84437685070390789</v>
      </c>
      <c r="J31">
        <v>46.735294117647058</v>
      </c>
      <c r="K31">
        <v>4.8374402592787433</v>
      </c>
      <c r="L31">
        <v>966.05882352941171</v>
      </c>
      <c r="O31">
        <f t="shared" si="0"/>
        <v>0.47355769230769229</v>
      </c>
      <c r="P31">
        <f t="shared" si="1"/>
        <v>0.47356083001347371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8F2C-93BD-9646-B533-7CB3D7B0C096}">
  <dimension ref="A1:P31"/>
  <sheetViews>
    <sheetView workbookViewId="0">
      <selection activeCell="O1" sqref="O1:P31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42</v>
      </c>
      <c r="P1" t="s">
        <v>43</v>
      </c>
    </row>
    <row r="2" spans="1:16" x14ac:dyDescent="0.2">
      <c r="A2" t="s">
        <v>12</v>
      </c>
      <c r="B2">
        <v>23</v>
      </c>
      <c r="C2">
        <v>14.434782608695651</v>
      </c>
      <c r="D2">
        <v>0.62194952319143493</v>
      </c>
      <c r="E2">
        <v>67.478260869565219</v>
      </c>
      <c r="F2">
        <v>12.65217391304348</v>
      </c>
      <c r="G2">
        <v>0.54487068254773097</v>
      </c>
      <c r="H2">
        <v>25.913043478260871</v>
      </c>
      <c r="I2">
        <v>1.1166109224907039</v>
      </c>
      <c r="J2">
        <v>505.69565217391312</v>
      </c>
      <c r="K2">
        <v>21.791442532195269</v>
      </c>
      <c r="L2">
        <v>2325.565217391304</v>
      </c>
      <c r="O2">
        <f>(H2-C2)/H2</f>
        <v>0.44295302013422827</v>
      </c>
      <c r="P2">
        <f>(I2-D2)/I2</f>
        <v>0.44300247233466156</v>
      </c>
    </row>
    <row r="3" spans="1:16" x14ac:dyDescent="0.2">
      <c r="A3" t="s">
        <v>13</v>
      </c>
      <c r="B3">
        <v>23</v>
      </c>
      <c r="C3">
        <v>12.78260869565217</v>
      </c>
      <c r="D3">
        <v>0.55062717844582443</v>
      </c>
      <c r="E3">
        <v>67.478260869565219</v>
      </c>
      <c r="F3">
        <v>16.739130434782609</v>
      </c>
      <c r="G3">
        <v>0.72106660194348993</v>
      </c>
      <c r="H3">
        <v>18.869565217391301</v>
      </c>
      <c r="I3">
        <v>0.8130696744653928</v>
      </c>
      <c r="J3">
        <v>438.08695652173913</v>
      </c>
      <c r="K3">
        <v>18.877153177046299</v>
      </c>
      <c r="L3">
        <v>2325.565217391304</v>
      </c>
      <c r="O3">
        <f t="shared" ref="O3:O31" si="0">(H3-C3)/H3</f>
        <v>0.32258064516129042</v>
      </c>
      <c r="P3">
        <f t="shared" ref="P3:P31" si="1">(I3-D3)/I3</f>
        <v>0.32277983580205327</v>
      </c>
    </row>
    <row r="4" spans="1:16" x14ac:dyDescent="0.2">
      <c r="A4" t="s">
        <v>14</v>
      </c>
      <c r="B4">
        <v>23</v>
      </c>
      <c r="C4">
        <v>9.695652173913043</v>
      </c>
      <c r="D4">
        <v>0.41738961247597539</v>
      </c>
      <c r="E4">
        <v>67.478260869565219</v>
      </c>
      <c r="F4">
        <v>12.60869565217391</v>
      </c>
      <c r="G4">
        <v>0.54278700129519575</v>
      </c>
      <c r="H4">
        <v>12.34782608695652</v>
      </c>
      <c r="I4">
        <v>0.53152481239633742</v>
      </c>
      <c r="J4">
        <v>427.78260869565219</v>
      </c>
      <c r="K4">
        <v>18.432617032693969</v>
      </c>
      <c r="L4">
        <v>2325.565217391304</v>
      </c>
      <c r="O4">
        <f t="shared" si="0"/>
        <v>0.21478873239436611</v>
      </c>
      <c r="P4">
        <f t="shared" si="1"/>
        <v>0.21473164988440058</v>
      </c>
    </row>
    <row r="5" spans="1:16" x14ac:dyDescent="0.2">
      <c r="A5" t="s">
        <v>15</v>
      </c>
      <c r="B5">
        <v>23</v>
      </c>
      <c r="C5">
        <v>16.04347826086957</v>
      </c>
      <c r="D5">
        <v>0.69134162370415952</v>
      </c>
      <c r="E5">
        <v>67.478260869565219</v>
      </c>
      <c r="F5">
        <v>21.434782608695649</v>
      </c>
      <c r="G5">
        <v>0.92375802921089678</v>
      </c>
      <c r="H5">
        <v>25.913043478260871</v>
      </c>
      <c r="I5">
        <v>1.1166109224907039</v>
      </c>
      <c r="J5">
        <v>505.69565217391312</v>
      </c>
      <c r="K5">
        <v>21.791442532195269</v>
      </c>
      <c r="L5">
        <v>2325.565217391304</v>
      </c>
      <c r="O5">
        <f t="shared" si="0"/>
        <v>0.38087248322147638</v>
      </c>
      <c r="P5">
        <f t="shared" si="1"/>
        <v>0.3808571904687641</v>
      </c>
    </row>
    <row r="6" spans="1:16" x14ac:dyDescent="0.2">
      <c r="A6" t="s">
        <v>16</v>
      </c>
      <c r="B6">
        <v>23</v>
      </c>
      <c r="C6">
        <v>13.17391304347826</v>
      </c>
      <c r="D6">
        <v>0.56744400719406052</v>
      </c>
      <c r="E6">
        <v>67.478260869565219</v>
      </c>
      <c r="F6">
        <v>19.739130434782609</v>
      </c>
      <c r="G6">
        <v>0.85039851046727077</v>
      </c>
      <c r="H6">
        <v>18.521739130434781</v>
      </c>
      <c r="I6">
        <v>0.79787136302093886</v>
      </c>
      <c r="J6">
        <v>429.47826086956519</v>
      </c>
      <c r="K6">
        <v>18.50576855011904</v>
      </c>
      <c r="L6">
        <v>2325.565217391304</v>
      </c>
      <c r="O6">
        <f t="shared" si="0"/>
        <v>0.28873239436619719</v>
      </c>
      <c r="P6">
        <f t="shared" si="1"/>
        <v>0.28880263975689419</v>
      </c>
    </row>
    <row r="7" spans="1:16" x14ac:dyDescent="0.2">
      <c r="A7" t="s">
        <v>17</v>
      </c>
      <c r="B7">
        <v>23</v>
      </c>
      <c r="C7">
        <v>35.782608695652172</v>
      </c>
      <c r="D7">
        <v>1.5398437424014939</v>
      </c>
      <c r="E7">
        <v>67.478260869565219</v>
      </c>
      <c r="F7">
        <v>55.739130434782609</v>
      </c>
      <c r="G7">
        <v>2.4002073739040628</v>
      </c>
      <c r="H7">
        <v>55.739130434782609</v>
      </c>
      <c r="I7">
        <v>2.4002073739040628</v>
      </c>
      <c r="J7">
        <v>1410.521739130435</v>
      </c>
      <c r="K7">
        <v>60.637238186726343</v>
      </c>
      <c r="L7">
        <v>2325.565217391304</v>
      </c>
      <c r="O7">
        <f t="shared" si="0"/>
        <v>0.35803432137285496</v>
      </c>
      <c r="P7">
        <f t="shared" si="1"/>
        <v>0.35845387396804074</v>
      </c>
    </row>
    <row r="8" spans="1:16" x14ac:dyDescent="0.2">
      <c r="A8" t="s">
        <v>18</v>
      </c>
      <c r="B8">
        <v>23</v>
      </c>
      <c r="C8">
        <v>19.869565217391301</v>
      </c>
      <c r="D8">
        <v>0.85653016339354937</v>
      </c>
      <c r="E8">
        <v>67.478260869565219</v>
      </c>
      <c r="F8">
        <v>430.13043478260869</v>
      </c>
      <c r="G8">
        <v>18.555314293081139</v>
      </c>
      <c r="H8">
        <v>554.60869565217388</v>
      </c>
      <c r="I8">
        <v>23.92537783475963</v>
      </c>
      <c r="J8">
        <v>480.82608695652169</v>
      </c>
      <c r="K8">
        <v>20.72094655214477</v>
      </c>
      <c r="L8">
        <v>2325.565217391304</v>
      </c>
      <c r="O8">
        <f t="shared" si="0"/>
        <v>0.96417372216995934</v>
      </c>
      <c r="P8">
        <f t="shared" si="1"/>
        <v>0.96419993158272499</v>
      </c>
    </row>
    <row r="9" spans="1:16" x14ac:dyDescent="0.2">
      <c r="A9" t="s">
        <v>19</v>
      </c>
      <c r="B9">
        <v>23</v>
      </c>
      <c r="C9">
        <v>19.913043478260871</v>
      </c>
      <c r="D9">
        <v>0.85840584332752545</v>
      </c>
      <c r="E9">
        <v>67.478260869565219</v>
      </c>
      <c r="F9">
        <v>431</v>
      </c>
      <c r="G9">
        <v>18.59282789176067</v>
      </c>
      <c r="H9">
        <v>554.60869565217388</v>
      </c>
      <c r="I9">
        <v>23.92537783475963</v>
      </c>
      <c r="J9">
        <v>480.82608695652169</v>
      </c>
      <c r="K9">
        <v>20.72094655214477</v>
      </c>
      <c r="L9">
        <v>2325.565217391304</v>
      </c>
      <c r="O9">
        <f t="shared" si="0"/>
        <v>0.96409532768893069</v>
      </c>
      <c r="P9">
        <f t="shared" si="1"/>
        <v>0.96412153449545934</v>
      </c>
    </row>
    <row r="10" spans="1:16" x14ac:dyDescent="0.2">
      <c r="A10" t="s">
        <v>20</v>
      </c>
      <c r="B10">
        <v>23</v>
      </c>
      <c r="C10">
        <v>11.47826086956522</v>
      </c>
      <c r="D10">
        <v>0.49429248976899393</v>
      </c>
      <c r="E10">
        <v>67.478260869565219</v>
      </c>
      <c r="F10">
        <v>19.695652173913039</v>
      </c>
      <c r="G10">
        <v>0.84647838762325389</v>
      </c>
      <c r="H10">
        <v>20.130434782608699</v>
      </c>
      <c r="I10">
        <v>0.86527851019405144</v>
      </c>
      <c r="J10">
        <v>731.78260869565213</v>
      </c>
      <c r="K10">
        <v>31.540472668484661</v>
      </c>
      <c r="L10">
        <v>2325.565217391304</v>
      </c>
      <c r="O10">
        <f t="shared" si="0"/>
        <v>0.42980561555075586</v>
      </c>
      <c r="P10">
        <f t="shared" si="1"/>
        <v>0.42874752585945819</v>
      </c>
    </row>
    <row r="11" spans="1:16" x14ac:dyDescent="0.2">
      <c r="A11" t="s">
        <v>21</v>
      </c>
      <c r="B11">
        <v>23</v>
      </c>
      <c r="C11">
        <v>14.695652173913039</v>
      </c>
      <c r="D11">
        <v>0.63315709554077126</v>
      </c>
      <c r="E11">
        <v>67.478260869565219</v>
      </c>
      <c r="F11">
        <v>20.434782608695649</v>
      </c>
      <c r="G11">
        <v>0.88049939633145557</v>
      </c>
      <c r="H11">
        <v>22.173913043478262</v>
      </c>
      <c r="I11">
        <v>0.95562134944757404</v>
      </c>
      <c r="J11">
        <v>449.39130434782612</v>
      </c>
      <c r="K11">
        <v>19.364829959880069</v>
      </c>
      <c r="L11">
        <v>2325.565217391304</v>
      </c>
      <c r="O11">
        <f t="shared" si="0"/>
        <v>0.3372549019607845</v>
      </c>
      <c r="P11">
        <f t="shared" si="1"/>
        <v>0.33743935722366714</v>
      </c>
    </row>
    <row r="12" spans="1:16" x14ac:dyDescent="0.2">
      <c r="A12" t="s">
        <v>22</v>
      </c>
      <c r="B12">
        <v>23</v>
      </c>
      <c r="C12">
        <v>14.913043478260869</v>
      </c>
      <c r="D12">
        <v>0.64263836026272914</v>
      </c>
      <c r="E12">
        <v>67.478260869565219</v>
      </c>
      <c r="F12">
        <v>19.39130434782609</v>
      </c>
      <c r="G12">
        <v>0.83558594296810751</v>
      </c>
      <c r="H12">
        <v>22.434782608695649</v>
      </c>
      <c r="I12">
        <v>0.96687542905143042</v>
      </c>
      <c r="J12">
        <v>629.21739130434787</v>
      </c>
      <c r="K12">
        <v>27.12264216680509</v>
      </c>
      <c r="L12">
        <v>2325.565217391304</v>
      </c>
      <c r="O12">
        <f t="shared" si="0"/>
        <v>0.33527131782945729</v>
      </c>
      <c r="P12">
        <f t="shared" si="1"/>
        <v>0.33534523584573822</v>
      </c>
    </row>
    <row r="13" spans="1:16" x14ac:dyDescent="0.2">
      <c r="A13" t="s">
        <v>23</v>
      </c>
      <c r="B13">
        <v>23</v>
      </c>
      <c r="C13">
        <v>15.47826086956522</v>
      </c>
      <c r="D13">
        <v>0.66702219940441798</v>
      </c>
      <c r="E13">
        <v>67.478260869565219</v>
      </c>
      <c r="F13">
        <v>21.782608695652179</v>
      </c>
      <c r="G13">
        <v>0.93874833933679158</v>
      </c>
      <c r="H13">
        <v>25.478260869565219</v>
      </c>
      <c r="I13">
        <v>1.098211598824284</v>
      </c>
      <c r="J13">
        <v>513.95652173913038</v>
      </c>
      <c r="K13">
        <v>22.150214661834539</v>
      </c>
      <c r="L13">
        <v>2325.565217391304</v>
      </c>
      <c r="O13">
        <f t="shared" si="0"/>
        <v>0.39249146757679171</v>
      </c>
      <c r="P13">
        <f t="shared" si="1"/>
        <v>0.39262870641822201</v>
      </c>
    </row>
    <row r="14" spans="1:16" x14ac:dyDescent="0.2">
      <c r="A14" t="s">
        <v>24</v>
      </c>
      <c r="B14">
        <v>23</v>
      </c>
      <c r="C14">
        <v>15.47826086956522</v>
      </c>
      <c r="D14">
        <v>0.66702219940441798</v>
      </c>
      <c r="E14">
        <v>67.478260869565219</v>
      </c>
      <c r="F14">
        <v>21.782608695652179</v>
      </c>
      <c r="G14">
        <v>0.93874833933679158</v>
      </c>
      <c r="H14">
        <v>25.478260869565219</v>
      </c>
      <c r="I14">
        <v>1.098211598824284</v>
      </c>
      <c r="J14">
        <v>513.95652173913038</v>
      </c>
      <c r="K14">
        <v>22.150214661834539</v>
      </c>
      <c r="L14">
        <v>2325.565217391304</v>
      </c>
      <c r="O14">
        <f t="shared" si="0"/>
        <v>0.39249146757679171</v>
      </c>
      <c r="P14">
        <f t="shared" si="1"/>
        <v>0.39262870641822201</v>
      </c>
    </row>
    <row r="15" spans="1:16" x14ac:dyDescent="0.2">
      <c r="A15" t="s">
        <v>25</v>
      </c>
      <c r="B15">
        <v>23</v>
      </c>
      <c r="C15">
        <v>12.434782608695651</v>
      </c>
      <c r="D15">
        <v>0.53572460402609334</v>
      </c>
      <c r="E15">
        <v>67.478260869565219</v>
      </c>
      <c r="F15">
        <v>16.39130434782609</v>
      </c>
      <c r="G15">
        <v>0.70616402752375895</v>
      </c>
      <c r="H15">
        <v>19</v>
      </c>
      <c r="I15">
        <v>0.81869671426732105</v>
      </c>
      <c r="J15">
        <v>629.21739130434787</v>
      </c>
      <c r="K15">
        <v>27.12264216680509</v>
      </c>
      <c r="L15">
        <v>2325.565217391304</v>
      </c>
      <c r="O15">
        <f t="shared" si="0"/>
        <v>0.34553775743707105</v>
      </c>
      <c r="P15">
        <f t="shared" si="1"/>
        <v>0.34563728583480252</v>
      </c>
    </row>
    <row r="16" spans="1:16" x14ac:dyDescent="0.2">
      <c r="A16" t="s">
        <v>26</v>
      </c>
      <c r="B16">
        <v>23</v>
      </c>
      <c r="C16">
        <v>11.47826086956522</v>
      </c>
      <c r="D16">
        <v>0.49429248976899393</v>
      </c>
      <c r="E16">
        <v>67.478260869565219</v>
      </c>
      <c r="F16">
        <v>12.82608695652174</v>
      </c>
      <c r="G16">
        <v>0.55216540096507627</v>
      </c>
      <c r="H16">
        <v>13.21739130434783</v>
      </c>
      <c r="I16">
        <v>0.56903841107585862</v>
      </c>
      <c r="J16">
        <v>429.47826086956519</v>
      </c>
      <c r="K16">
        <v>18.50576855011904</v>
      </c>
      <c r="L16">
        <v>2325.565217391304</v>
      </c>
      <c r="O16">
        <f t="shared" si="0"/>
        <v>0.13157894736842107</v>
      </c>
      <c r="P16">
        <f t="shared" si="1"/>
        <v>0.13135479055894578</v>
      </c>
    </row>
    <row r="17" spans="1:16" x14ac:dyDescent="0.2">
      <c r="A17" t="s">
        <v>27</v>
      </c>
      <c r="B17">
        <v>23</v>
      </c>
      <c r="C17">
        <v>35.782608695652172</v>
      </c>
      <c r="D17">
        <v>1.5398437424014939</v>
      </c>
      <c r="E17">
        <v>67.478260869565219</v>
      </c>
      <c r="F17">
        <v>55.739130434782609</v>
      </c>
      <c r="G17">
        <v>2.4002073739040628</v>
      </c>
      <c r="H17">
        <v>55.739130434782609</v>
      </c>
      <c r="I17">
        <v>2.4002073739040628</v>
      </c>
      <c r="J17">
        <v>1410.521739130435</v>
      </c>
      <c r="K17">
        <v>60.637238186726343</v>
      </c>
      <c r="L17">
        <v>2325.565217391304</v>
      </c>
      <c r="O17">
        <f t="shared" si="0"/>
        <v>0.35803432137285496</v>
      </c>
      <c r="P17">
        <f t="shared" si="1"/>
        <v>0.35845387396804074</v>
      </c>
    </row>
    <row r="18" spans="1:16" x14ac:dyDescent="0.2">
      <c r="A18" t="s">
        <v>28</v>
      </c>
      <c r="B18">
        <v>23</v>
      </c>
      <c r="C18">
        <v>19.869565217391301</v>
      </c>
      <c r="D18">
        <v>0.85653016339354937</v>
      </c>
      <c r="E18">
        <v>67.478260869565219</v>
      </c>
      <c r="F18">
        <v>429.6521739130435</v>
      </c>
      <c r="G18">
        <v>18.53468181380741</v>
      </c>
      <c r="H18">
        <v>554.60869565217388</v>
      </c>
      <c r="I18">
        <v>23.92537783475963</v>
      </c>
      <c r="J18">
        <v>480.82608695652169</v>
      </c>
      <c r="K18">
        <v>20.72094655214477</v>
      </c>
      <c r="L18">
        <v>2325.565217391304</v>
      </c>
      <c r="O18">
        <f t="shared" si="0"/>
        <v>0.96417372216995934</v>
      </c>
      <c r="P18">
        <f t="shared" si="1"/>
        <v>0.96419993158272499</v>
      </c>
    </row>
    <row r="19" spans="1:16" x14ac:dyDescent="0.2">
      <c r="A19" t="s">
        <v>29</v>
      </c>
      <c r="B19">
        <v>23</v>
      </c>
      <c r="C19">
        <v>14.565217391304349</v>
      </c>
      <c r="D19">
        <v>0.62753005573884313</v>
      </c>
      <c r="E19">
        <v>67.478260869565219</v>
      </c>
      <c r="F19">
        <v>19.739130434782609</v>
      </c>
      <c r="G19">
        <v>0.85048851738783848</v>
      </c>
      <c r="H19">
        <v>22.173913043478262</v>
      </c>
      <c r="I19">
        <v>0.95562134944757404</v>
      </c>
      <c r="J19">
        <v>449.39130434782612</v>
      </c>
      <c r="K19">
        <v>19.364829959880069</v>
      </c>
      <c r="L19">
        <v>2325.565217391304</v>
      </c>
      <c r="O19">
        <f t="shared" si="0"/>
        <v>0.34313725490196073</v>
      </c>
      <c r="P19">
        <f t="shared" si="1"/>
        <v>0.34332771436970727</v>
      </c>
    </row>
    <row r="20" spans="1:16" x14ac:dyDescent="0.2">
      <c r="A20" t="s">
        <v>30</v>
      </c>
      <c r="B20">
        <v>23</v>
      </c>
      <c r="C20">
        <v>14.695652173913039</v>
      </c>
      <c r="D20">
        <v>0.63315709554077126</v>
      </c>
      <c r="E20">
        <v>67.478260869565219</v>
      </c>
      <c r="F20">
        <v>20.434782608695649</v>
      </c>
      <c r="G20">
        <v>0.88049939633145557</v>
      </c>
      <c r="H20">
        <v>22.173913043478262</v>
      </c>
      <c r="I20">
        <v>0.95562134944757404</v>
      </c>
      <c r="J20">
        <v>449.39130434782612</v>
      </c>
      <c r="K20">
        <v>19.364829959880069</v>
      </c>
      <c r="L20">
        <v>2325.565217391304</v>
      </c>
      <c r="O20">
        <f t="shared" si="0"/>
        <v>0.3372549019607845</v>
      </c>
      <c r="P20">
        <f t="shared" si="1"/>
        <v>0.33743935722366714</v>
      </c>
    </row>
    <row r="21" spans="1:16" x14ac:dyDescent="0.2">
      <c r="A21" t="s">
        <v>31</v>
      </c>
      <c r="B21">
        <v>23</v>
      </c>
      <c r="C21">
        <v>19.869565217391301</v>
      </c>
      <c r="D21">
        <v>0.85653016339354937</v>
      </c>
      <c r="E21">
        <v>67.478260869565219</v>
      </c>
      <c r="F21">
        <v>430.13043478260869</v>
      </c>
      <c r="G21">
        <v>18.555314293081139</v>
      </c>
      <c r="H21">
        <v>554.60869565217388</v>
      </c>
      <c r="I21">
        <v>23.92537783475963</v>
      </c>
      <c r="J21">
        <v>480.82608695652169</v>
      </c>
      <c r="K21">
        <v>20.72094655214477</v>
      </c>
      <c r="L21">
        <v>2325.565217391304</v>
      </c>
      <c r="O21">
        <f t="shared" si="0"/>
        <v>0.96417372216995934</v>
      </c>
      <c r="P21">
        <f t="shared" si="1"/>
        <v>0.96419993158272499</v>
      </c>
    </row>
    <row r="22" spans="1:16" x14ac:dyDescent="0.2">
      <c r="A22" t="s">
        <v>32</v>
      </c>
      <c r="B22">
        <v>23</v>
      </c>
      <c r="C22">
        <v>19.869565217391301</v>
      </c>
      <c r="D22">
        <v>0.85653016339354937</v>
      </c>
      <c r="E22">
        <v>67.478260869565219</v>
      </c>
      <c r="F22">
        <v>430.13043478260869</v>
      </c>
      <c r="G22">
        <v>18.555314293081139</v>
      </c>
      <c r="H22">
        <v>554.60869565217388</v>
      </c>
      <c r="I22">
        <v>23.92537783475963</v>
      </c>
      <c r="J22">
        <v>480.82608695652169</v>
      </c>
      <c r="K22">
        <v>20.72094655214477</v>
      </c>
      <c r="L22">
        <v>2325.565217391304</v>
      </c>
      <c r="O22">
        <f t="shared" si="0"/>
        <v>0.96417372216995934</v>
      </c>
      <c r="P22">
        <f t="shared" si="1"/>
        <v>0.96419993158272499</v>
      </c>
    </row>
    <row r="23" spans="1:16" x14ac:dyDescent="0.2">
      <c r="A23" t="s">
        <v>33</v>
      </c>
      <c r="B23">
        <v>23</v>
      </c>
      <c r="C23">
        <v>11.956521739130441</v>
      </c>
      <c r="D23">
        <v>0.51498925970027909</v>
      </c>
      <c r="E23">
        <v>67.478260869565219</v>
      </c>
      <c r="F23">
        <v>19</v>
      </c>
      <c r="G23">
        <v>0.81860195851024553</v>
      </c>
      <c r="H23">
        <v>12.434782608695651</v>
      </c>
      <c r="I23">
        <v>0.53546904423693487</v>
      </c>
      <c r="J23">
        <v>433.52173913043481</v>
      </c>
      <c r="K23">
        <v>18.680206783978811</v>
      </c>
      <c r="L23">
        <v>2325.565217391304</v>
      </c>
      <c r="O23">
        <f t="shared" si="0"/>
        <v>3.8461538461537853E-2</v>
      </c>
      <c r="P23">
        <f t="shared" si="1"/>
        <v>3.8246439746746332E-2</v>
      </c>
    </row>
    <row r="24" spans="1:16" x14ac:dyDescent="0.2">
      <c r="A24" t="s">
        <v>34</v>
      </c>
      <c r="B24">
        <v>23</v>
      </c>
      <c r="C24">
        <v>19.869565217391301</v>
      </c>
      <c r="D24">
        <v>0.85653016339354937</v>
      </c>
      <c r="E24">
        <v>67.478260869565219</v>
      </c>
      <c r="F24">
        <v>429.78260869565219</v>
      </c>
      <c r="G24">
        <v>18.540308853609339</v>
      </c>
      <c r="H24">
        <v>554.60869565217388</v>
      </c>
      <c r="I24">
        <v>23.92537783475963</v>
      </c>
      <c r="J24">
        <v>480.82608695652169</v>
      </c>
      <c r="K24">
        <v>20.72094655214477</v>
      </c>
      <c r="L24">
        <v>2325.565217391304</v>
      </c>
      <c r="O24">
        <f t="shared" si="0"/>
        <v>0.96417372216995934</v>
      </c>
      <c r="P24">
        <f t="shared" si="1"/>
        <v>0.96419993158272499</v>
      </c>
    </row>
    <row r="25" spans="1:16" x14ac:dyDescent="0.2">
      <c r="A25" t="s">
        <v>35</v>
      </c>
      <c r="B25">
        <v>23</v>
      </c>
      <c r="C25">
        <v>11.565217391304349</v>
      </c>
      <c r="D25">
        <v>0.49821100534657209</v>
      </c>
      <c r="E25">
        <v>67.478260869565219</v>
      </c>
      <c r="F25">
        <v>13.260869565217391</v>
      </c>
      <c r="G25">
        <v>0.57111507227748215</v>
      </c>
      <c r="H25">
        <v>16.60869565217391</v>
      </c>
      <c r="I25">
        <v>0.71559860855618573</v>
      </c>
      <c r="J25">
        <v>702.304347826087</v>
      </c>
      <c r="K25">
        <v>30.27566013581886</v>
      </c>
      <c r="L25">
        <v>2325.565217391304</v>
      </c>
      <c r="O25">
        <f t="shared" si="0"/>
        <v>0.30366492146596835</v>
      </c>
      <c r="P25">
        <f t="shared" si="1"/>
        <v>0.30378427320900148</v>
      </c>
    </row>
    <row r="26" spans="1:16" x14ac:dyDescent="0.2">
      <c r="A26" t="s">
        <v>36</v>
      </c>
      <c r="B26">
        <v>23</v>
      </c>
      <c r="C26">
        <v>19.869565217391301</v>
      </c>
      <c r="D26">
        <v>0.85653016339354937</v>
      </c>
      <c r="E26">
        <v>67.478260869565219</v>
      </c>
      <c r="F26">
        <v>430.13043478260869</v>
      </c>
      <c r="G26">
        <v>18.555314293081139</v>
      </c>
      <c r="H26">
        <v>554.60869565217388</v>
      </c>
      <c r="I26">
        <v>23.92537783475963</v>
      </c>
      <c r="J26">
        <v>480.82608695652169</v>
      </c>
      <c r="K26">
        <v>20.72094655214477</v>
      </c>
      <c r="L26">
        <v>2325.565217391304</v>
      </c>
      <c r="O26">
        <f t="shared" si="0"/>
        <v>0.96417372216995934</v>
      </c>
      <c r="P26">
        <f t="shared" si="1"/>
        <v>0.96419993158272499</v>
      </c>
    </row>
    <row r="27" spans="1:16" x14ac:dyDescent="0.2">
      <c r="A27" t="s">
        <v>37</v>
      </c>
      <c r="B27">
        <v>23</v>
      </c>
      <c r="C27">
        <v>11.60869565217391</v>
      </c>
      <c r="D27">
        <v>0.50008668528054812</v>
      </c>
      <c r="E27">
        <v>67.478260869565219</v>
      </c>
      <c r="F27">
        <v>16.34782608695652</v>
      </c>
      <c r="G27">
        <v>0.70428834758978287</v>
      </c>
      <c r="H27">
        <v>18</v>
      </c>
      <c r="I27">
        <v>0.77555607578587138</v>
      </c>
      <c r="J27">
        <v>504.13043478260869</v>
      </c>
      <c r="K27">
        <v>21.726310996755949</v>
      </c>
      <c r="L27">
        <v>2325.565217391304</v>
      </c>
      <c r="O27">
        <f t="shared" si="0"/>
        <v>0.35507246376811608</v>
      </c>
      <c r="P27">
        <f t="shared" si="1"/>
        <v>0.35518952027574535</v>
      </c>
    </row>
    <row r="28" spans="1:16" x14ac:dyDescent="0.2">
      <c r="A28" t="s">
        <v>38</v>
      </c>
      <c r="B28">
        <v>23</v>
      </c>
      <c r="C28">
        <v>14.78260869565217</v>
      </c>
      <c r="D28">
        <v>0.63690845540872343</v>
      </c>
      <c r="E28">
        <v>67.478260869565219</v>
      </c>
      <c r="F28">
        <v>21.782608695652179</v>
      </c>
      <c r="G28">
        <v>0.93864547428471379</v>
      </c>
      <c r="H28">
        <v>22.173913043478262</v>
      </c>
      <c r="I28">
        <v>0.95562134944757404</v>
      </c>
      <c r="J28">
        <v>449.39130434782612</v>
      </c>
      <c r="K28">
        <v>19.364829959880069</v>
      </c>
      <c r="L28">
        <v>2325.565217391304</v>
      </c>
      <c r="O28">
        <f t="shared" si="0"/>
        <v>0.33333333333333354</v>
      </c>
      <c r="P28">
        <f t="shared" si="1"/>
        <v>0.33351378579297364</v>
      </c>
    </row>
    <row r="29" spans="1:16" x14ac:dyDescent="0.2">
      <c r="A29" t="s">
        <v>39</v>
      </c>
      <c r="B29">
        <v>23</v>
      </c>
      <c r="C29">
        <v>14.565217391304349</v>
      </c>
      <c r="D29">
        <v>0.62753005573884313</v>
      </c>
      <c r="E29">
        <v>67.478260869565219</v>
      </c>
      <c r="F29">
        <v>19.739130434782609</v>
      </c>
      <c r="G29">
        <v>0.85048851738783848</v>
      </c>
      <c r="H29">
        <v>22.173913043478262</v>
      </c>
      <c r="I29">
        <v>0.95562134944757404</v>
      </c>
      <c r="J29">
        <v>449.39130434782612</v>
      </c>
      <c r="K29">
        <v>19.364829959880069</v>
      </c>
      <c r="L29">
        <v>2325.565217391304</v>
      </c>
      <c r="O29">
        <f t="shared" si="0"/>
        <v>0.34313725490196073</v>
      </c>
      <c r="P29">
        <f t="shared" si="1"/>
        <v>0.34332771436970727</v>
      </c>
    </row>
    <row r="30" spans="1:16" x14ac:dyDescent="0.2">
      <c r="A30" t="s">
        <v>40</v>
      </c>
      <c r="B30">
        <v>23</v>
      </c>
      <c r="C30">
        <v>11.565217391304349</v>
      </c>
      <c r="D30">
        <v>0.49821100534657209</v>
      </c>
      <c r="E30">
        <v>67.478260869565219</v>
      </c>
      <c r="F30">
        <v>15</v>
      </c>
      <c r="G30">
        <v>0.64614226963652477</v>
      </c>
      <c r="H30">
        <v>16.60869565217391</v>
      </c>
      <c r="I30">
        <v>0.71559860855618573</v>
      </c>
      <c r="J30">
        <v>629.21739130434787</v>
      </c>
      <c r="K30">
        <v>27.12264216680509</v>
      </c>
      <c r="L30">
        <v>2325.565217391304</v>
      </c>
      <c r="O30">
        <f t="shared" si="0"/>
        <v>0.30366492146596835</v>
      </c>
      <c r="P30">
        <f t="shared" si="1"/>
        <v>0.30378427320900148</v>
      </c>
    </row>
    <row r="31" spans="1:16" x14ac:dyDescent="0.2">
      <c r="A31" t="s">
        <v>41</v>
      </c>
      <c r="B31">
        <v>23</v>
      </c>
      <c r="C31">
        <v>11.869565217391299</v>
      </c>
      <c r="D31">
        <v>0.51123789983232704</v>
      </c>
      <c r="E31">
        <v>67.478260869565219</v>
      </c>
      <c r="F31">
        <v>15.086956521739131</v>
      </c>
      <c r="G31">
        <v>0.64979076445239936</v>
      </c>
      <c r="H31">
        <v>15.565217391304349</v>
      </c>
      <c r="I31">
        <v>0.67051799948321167</v>
      </c>
      <c r="J31">
        <v>433.52173913043481</v>
      </c>
      <c r="K31">
        <v>18.680206783978811</v>
      </c>
      <c r="L31">
        <v>2325.565217391304</v>
      </c>
      <c r="O31">
        <f t="shared" si="0"/>
        <v>0.23743016759776578</v>
      </c>
      <c r="P31">
        <f t="shared" si="1"/>
        <v>0.23754783581297831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8A84-EE60-E747-A678-D2E7EFCF176F}">
  <dimension ref="A1:O36"/>
  <sheetViews>
    <sheetView tabSelected="1" workbookViewId="0">
      <selection activeCell="A35" sqref="A35:O36"/>
    </sheetView>
  </sheetViews>
  <sheetFormatPr baseColWidth="10" defaultRowHeight="15" x14ac:dyDescent="0.2"/>
  <sheetData>
    <row r="1" spans="1:15" x14ac:dyDescent="0.2">
      <c r="B1" s="3" t="s">
        <v>44</v>
      </c>
      <c r="C1" s="3"/>
      <c r="D1" s="3" t="s">
        <v>47</v>
      </c>
      <c r="E1" s="3"/>
      <c r="F1" s="3" t="s">
        <v>45</v>
      </c>
      <c r="G1" s="3"/>
      <c r="H1" s="3" t="s">
        <v>46</v>
      </c>
      <c r="I1" s="3"/>
      <c r="J1" s="3" t="s">
        <v>48</v>
      </c>
      <c r="K1" s="3"/>
      <c r="L1" s="3" t="s">
        <v>49</v>
      </c>
      <c r="M1" s="3"/>
      <c r="N1" s="3" t="s">
        <v>50</v>
      </c>
      <c r="O1" s="3"/>
    </row>
    <row r="2" spans="1:15" x14ac:dyDescent="0.2">
      <c r="A2" t="s">
        <v>0</v>
      </c>
      <c r="B2" t="s">
        <v>42</v>
      </c>
      <c r="C2" t="s">
        <v>43</v>
      </c>
      <c r="D2" t="s">
        <v>42</v>
      </c>
      <c r="E2" t="s">
        <v>43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  <c r="L2" t="s">
        <v>42</v>
      </c>
      <c r="M2" t="s">
        <v>43</v>
      </c>
      <c r="N2" t="s">
        <v>42</v>
      </c>
      <c r="O2" t="s">
        <v>43</v>
      </c>
    </row>
    <row r="3" spans="1:15" x14ac:dyDescent="0.2">
      <c r="A3" t="s">
        <v>12</v>
      </c>
      <c r="B3" s="2">
        <v>0.18296525844619596</v>
      </c>
      <c r="C3" s="2">
        <v>0.1824596819293835</v>
      </c>
      <c r="D3" s="2">
        <v>9.4545454545454571E-2</v>
      </c>
      <c r="E3" s="2">
        <v>9.4545454545454419E-2</v>
      </c>
      <c r="F3" s="2">
        <v>-0.46959459459459479</v>
      </c>
      <c r="G3" s="2">
        <v>-0.46959459459459507</v>
      </c>
      <c r="H3" s="2">
        <v>0.60000000000000009</v>
      </c>
      <c r="I3" s="2">
        <v>0.6</v>
      </c>
      <c r="J3" s="2">
        <v>0.53131313131313129</v>
      </c>
      <c r="K3" s="2">
        <v>0.53131538470043993</v>
      </c>
      <c r="L3" s="2">
        <v>0.44295302013422827</v>
      </c>
      <c r="M3" s="2">
        <v>0.44300247233466156</v>
      </c>
      <c r="N3" s="2">
        <v>0.43531202435312022</v>
      </c>
      <c r="O3" s="2">
        <v>0.31317364787898211</v>
      </c>
    </row>
    <row r="4" spans="1:15" x14ac:dyDescent="0.2">
      <c r="A4" t="s">
        <v>13</v>
      </c>
      <c r="B4" s="2">
        <v>-0.11261246035225501</v>
      </c>
      <c r="C4" s="2">
        <v>-0.11378037938027703</v>
      </c>
      <c r="D4" s="2">
        <v>8.0246913580247062E-2</v>
      </c>
      <c r="E4" s="2">
        <v>8.0246913580246437E-2</v>
      </c>
      <c r="F4" s="2">
        <v>-0.27358490566037741</v>
      </c>
      <c r="G4" s="2">
        <v>-0.27358490566037724</v>
      </c>
      <c r="H4" s="2">
        <v>-0.17886178861788621</v>
      </c>
      <c r="I4" s="2">
        <v>-0.17886178861788557</v>
      </c>
      <c r="J4" s="2">
        <v>0.47897196261682251</v>
      </c>
      <c r="K4" s="2">
        <v>0.47897450054592172</v>
      </c>
      <c r="L4" s="2">
        <v>0.32258064516129042</v>
      </c>
      <c r="M4" s="2">
        <v>0.32277983580205327</v>
      </c>
      <c r="N4" s="2">
        <v>0.28714524207011688</v>
      </c>
      <c r="O4" s="2">
        <v>2.3212861393042145E-2</v>
      </c>
    </row>
    <row r="5" spans="1:15" x14ac:dyDescent="0.2">
      <c r="A5" t="s">
        <v>14</v>
      </c>
      <c r="B5" s="2">
        <v>-0.21212122926232144</v>
      </c>
      <c r="C5" s="2">
        <v>-0.21513097191676181</v>
      </c>
      <c r="D5" s="2">
        <v>8.1761006289307936E-2</v>
      </c>
      <c r="E5" s="2">
        <v>8.1761006289307062E-2</v>
      </c>
      <c r="F5" s="2">
        <v>-0.90909090909090906</v>
      </c>
      <c r="G5" s="2">
        <v>-0.90909090909090939</v>
      </c>
      <c r="H5" s="2">
        <v>-0.22115384615384598</v>
      </c>
      <c r="I5" s="2">
        <v>-0.22115384615384523</v>
      </c>
      <c r="J5" s="2">
        <v>0.48317307692307687</v>
      </c>
      <c r="K5" s="2">
        <v>0.48317518664201875</v>
      </c>
      <c r="L5" s="2">
        <v>0.21478873239436611</v>
      </c>
      <c r="M5" s="2">
        <v>0.21473164988440058</v>
      </c>
      <c r="N5" s="2">
        <v>0.26062143310082442</v>
      </c>
      <c r="O5" s="2">
        <v>-3.3174808063643001E-2</v>
      </c>
    </row>
    <row r="6" spans="1:15" x14ac:dyDescent="0.2">
      <c r="A6" t="s">
        <v>15</v>
      </c>
      <c r="B6" s="2">
        <v>0.12578604722913553</v>
      </c>
      <c r="C6" s="2">
        <v>0.12532659164479479</v>
      </c>
      <c r="D6" s="2">
        <v>8.7272727272727363E-2</v>
      </c>
      <c r="E6" s="2">
        <v>8.7272727272727529E-2</v>
      </c>
      <c r="F6" s="2">
        <v>-1.0641891891891893</v>
      </c>
      <c r="G6" s="2">
        <v>-1.0641891891891895</v>
      </c>
      <c r="H6" s="2">
        <v>0.48888888888888898</v>
      </c>
      <c r="I6" s="2">
        <v>0.48888888888888876</v>
      </c>
      <c r="J6" s="2">
        <v>0.43939393939393923</v>
      </c>
      <c r="K6" s="2">
        <v>0.43939626677541982</v>
      </c>
      <c r="L6" s="2">
        <v>0.38087248322147638</v>
      </c>
      <c r="M6" s="2">
        <v>0.3808571904687641</v>
      </c>
      <c r="N6" s="2">
        <v>0.35983263598326376</v>
      </c>
      <c r="O6" s="2">
        <v>0.24616752713834664</v>
      </c>
    </row>
    <row r="7" spans="1:15" x14ac:dyDescent="0.2">
      <c r="A7" t="s">
        <v>16</v>
      </c>
      <c r="B7" s="2">
        <v>-0.16742072390001178</v>
      </c>
      <c r="C7" s="2">
        <v>-0.16896179124385755</v>
      </c>
      <c r="D7" s="2">
        <v>8.0745341614906985E-2</v>
      </c>
      <c r="E7" s="2">
        <v>8.0745341614906554E-2</v>
      </c>
      <c r="F7" s="2">
        <v>-0.3300970873786408</v>
      </c>
      <c r="G7" s="2">
        <v>-0.33009708737864168</v>
      </c>
      <c r="H7" s="2">
        <v>-0.17073170731707316</v>
      </c>
      <c r="I7" s="2">
        <v>-0.17073170731707313</v>
      </c>
      <c r="J7" s="2">
        <v>0.42640186915887857</v>
      </c>
      <c r="K7" s="2">
        <v>0.42640561740487015</v>
      </c>
      <c r="L7" s="2">
        <v>0.28873239436619719</v>
      </c>
      <c r="M7" s="2">
        <v>0.28880263975689419</v>
      </c>
      <c r="N7" s="2">
        <v>0.24790151091214327</v>
      </c>
      <c r="O7" s="2">
        <v>-1.7441005063974613E-2</v>
      </c>
    </row>
    <row r="8" spans="1:15" x14ac:dyDescent="0.2">
      <c r="A8" t="s">
        <v>17</v>
      </c>
      <c r="B8" s="2">
        <v>0.2202570598731986</v>
      </c>
      <c r="C8" s="2">
        <v>0.21866630129897943</v>
      </c>
      <c r="D8" s="2">
        <v>0.38067061143984249</v>
      </c>
      <c r="E8" s="2">
        <v>0.38067061143984227</v>
      </c>
      <c r="F8" s="2">
        <v>0.36163522012578631</v>
      </c>
      <c r="G8" s="2">
        <v>0.36163522012578619</v>
      </c>
      <c r="H8" s="2">
        <v>0.3538812785388129</v>
      </c>
      <c r="I8" s="2">
        <v>0.35388127853881279</v>
      </c>
      <c r="J8" s="2">
        <v>0.28692614770459063</v>
      </c>
      <c r="K8" s="2">
        <v>0.28692878186560095</v>
      </c>
      <c r="L8" s="2">
        <v>0.35803432137285496</v>
      </c>
      <c r="M8" s="2">
        <v>0.35845387396804074</v>
      </c>
      <c r="N8" s="2">
        <v>0.31940298507462683</v>
      </c>
      <c r="O8" s="2">
        <v>0.28615744296227175</v>
      </c>
    </row>
    <row r="9" spans="1:15" x14ac:dyDescent="0.2">
      <c r="A9" t="s">
        <v>18</v>
      </c>
      <c r="B9" s="2">
        <v>0.79767443753379941</v>
      </c>
      <c r="C9" s="2">
        <v>0.79826404944406304</v>
      </c>
      <c r="D9" s="2">
        <v>0.80357142857142849</v>
      </c>
      <c r="E9" s="2">
        <v>0.8035714285714286</v>
      </c>
      <c r="F9" s="2">
        <v>0.52780309936189607</v>
      </c>
      <c r="G9" s="2">
        <v>0.52780309936189618</v>
      </c>
      <c r="H9" s="2">
        <v>0.77689243027888444</v>
      </c>
      <c r="I9" s="2">
        <v>0.77689243027888444</v>
      </c>
      <c r="J9" s="2">
        <v>0.9817986912924046</v>
      </c>
      <c r="K9" s="2">
        <v>0.98179890227890132</v>
      </c>
      <c r="L9" s="2">
        <v>0.96417372216995934</v>
      </c>
      <c r="M9" s="2">
        <v>0.96419993158272499</v>
      </c>
      <c r="N9" s="2">
        <v>0.96328906851424168</v>
      </c>
      <c r="O9" s="2">
        <v>0.90470136239182652</v>
      </c>
    </row>
    <row r="10" spans="1:15" x14ac:dyDescent="0.2">
      <c r="A10" t="s">
        <v>19</v>
      </c>
      <c r="B10" s="2">
        <v>0.79767443753379941</v>
      </c>
      <c r="C10" s="2">
        <v>0.79826404944406304</v>
      </c>
      <c r="D10" s="2">
        <v>0.80357142857142849</v>
      </c>
      <c r="E10" s="2">
        <v>0.8035714285714286</v>
      </c>
      <c r="F10" s="2">
        <v>0.52628380431479815</v>
      </c>
      <c r="G10" s="2">
        <v>0.52628380431479804</v>
      </c>
      <c r="H10" s="2">
        <v>0.77202301903497139</v>
      </c>
      <c r="I10" s="2">
        <v>0.77202301903497128</v>
      </c>
      <c r="J10" s="2">
        <v>0.98177635839828481</v>
      </c>
      <c r="K10" s="2">
        <v>0.98177659234228165</v>
      </c>
      <c r="L10" s="2">
        <v>0.96409532768893069</v>
      </c>
      <c r="M10" s="2">
        <v>0.96412153449545934</v>
      </c>
      <c r="N10" s="2">
        <v>0.96308057480112907</v>
      </c>
      <c r="O10" s="2">
        <v>0.9041716385030425</v>
      </c>
    </row>
    <row r="11" spans="1:15" x14ac:dyDescent="0.2">
      <c r="A11" t="s">
        <v>20</v>
      </c>
      <c r="B11" s="2">
        <v>-0.20603021580263903</v>
      </c>
      <c r="C11" s="2">
        <v>-0.20895531750502039</v>
      </c>
      <c r="D11" s="2">
        <v>8.1761006289307936E-2</v>
      </c>
      <c r="E11" s="2">
        <v>8.1761006289307062E-2</v>
      </c>
      <c r="F11" s="2">
        <v>-2.6904761904761898</v>
      </c>
      <c r="G11" s="2">
        <v>-2.6904761904761907</v>
      </c>
      <c r="H11" s="2">
        <v>-0.1875</v>
      </c>
      <c r="I11" s="2">
        <v>-0.18749999999999994</v>
      </c>
      <c r="J11" s="2">
        <v>0.48317307692307687</v>
      </c>
      <c r="K11" s="2">
        <v>0.48317518664201875</v>
      </c>
      <c r="L11" s="2">
        <v>0.42980561555075586</v>
      </c>
      <c r="M11" s="2">
        <v>0.42874752585945819</v>
      </c>
      <c r="N11" s="2">
        <v>0.31274787535410759</v>
      </c>
      <c r="O11" s="2">
        <v>-1.5356796711754724E-2</v>
      </c>
    </row>
    <row r="12" spans="1:15" x14ac:dyDescent="0.2">
      <c r="A12" t="s">
        <v>21</v>
      </c>
      <c r="B12" s="2">
        <v>-5.6680165614909517E-2</v>
      </c>
      <c r="C12" s="2">
        <v>-5.8686469273363615E-2</v>
      </c>
      <c r="D12" s="2">
        <v>7.7844311377245415E-2</v>
      </c>
      <c r="E12" s="2">
        <v>7.7844311377245679E-2</v>
      </c>
      <c r="F12" s="2">
        <v>0.20000000000000046</v>
      </c>
      <c r="G12" s="2">
        <v>0.19999999999999996</v>
      </c>
      <c r="H12" s="2">
        <v>0.47740112994350281</v>
      </c>
      <c r="I12" s="2">
        <v>0.47740112994350298</v>
      </c>
      <c r="J12" s="2">
        <v>0.49185667752443002</v>
      </c>
      <c r="K12" s="2">
        <v>0.4918615567476603</v>
      </c>
      <c r="L12" s="2">
        <v>0.3372549019607845</v>
      </c>
      <c r="M12" s="2">
        <v>0.33743935722366714</v>
      </c>
      <c r="N12" s="2">
        <v>0.36061846293769895</v>
      </c>
      <c r="O12" s="2">
        <v>0.16808379046376057</v>
      </c>
    </row>
    <row r="13" spans="1:15" x14ac:dyDescent="0.2">
      <c r="A13" t="s">
        <v>22</v>
      </c>
      <c r="B13" s="2">
        <v>-7.8124367675839607E-3</v>
      </c>
      <c r="C13" s="2">
        <v>-9.2421714996175127E-3</v>
      </c>
      <c r="D13" s="2">
        <v>7.7844311377245415E-2</v>
      </c>
      <c r="E13" s="2">
        <v>7.7844311377245679E-2</v>
      </c>
      <c r="F13" s="2">
        <v>0.18796992481202993</v>
      </c>
      <c r="G13" s="2">
        <v>0.18796992481202993</v>
      </c>
      <c r="H13" s="2">
        <v>0.49738219895287972</v>
      </c>
      <c r="I13" s="2">
        <v>0.49738219895287977</v>
      </c>
      <c r="J13" s="2">
        <v>0.49728555917480999</v>
      </c>
      <c r="K13" s="2">
        <v>0.49728830843620297</v>
      </c>
      <c r="L13" s="2">
        <v>0.33527131782945729</v>
      </c>
      <c r="M13" s="2">
        <v>0.33534523584573822</v>
      </c>
      <c r="N13" s="2">
        <v>0.37109723461195365</v>
      </c>
      <c r="O13" s="2">
        <v>0.19919278614848174</v>
      </c>
    </row>
    <row r="14" spans="1:15" x14ac:dyDescent="0.2">
      <c r="A14" t="s">
        <v>23</v>
      </c>
      <c r="B14" s="2">
        <v>0.39631341935483871</v>
      </c>
      <c r="C14" s="2">
        <v>0.39828035280885571</v>
      </c>
      <c r="D14" s="2">
        <v>7.7844311377245415E-2</v>
      </c>
      <c r="E14" s="2">
        <v>7.7844311377245679E-2</v>
      </c>
      <c r="F14" s="2">
        <v>0.59902597402597413</v>
      </c>
      <c r="G14" s="2">
        <v>0.59902597402597368</v>
      </c>
      <c r="H14" s="2">
        <v>0.75870646766169159</v>
      </c>
      <c r="I14" s="2">
        <v>0.7587064676616917</v>
      </c>
      <c r="J14" s="2">
        <v>0.73992269464384319</v>
      </c>
      <c r="K14" s="2">
        <v>0.73992672358825162</v>
      </c>
      <c r="L14" s="2">
        <v>0.39249146757679171</v>
      </c>
      <c r="M14" s="2">
        <v>0.39262870641822201</v>
      </c>
      <c r="N14" s="2">
        <v>0.64589665653495443</v>
      </c>
      <c r="O14" s="2">
        <v>0.58336063156190243</v>
      </c>
    </row>
    <row r="15" spans="1:15" x14ac:dyDescent="0.2">
      <c r="A15" t="s">
        <v>24</v>
      </c>
      <c r="B15" s="2">
        <v>0.39631341935483871</v>
      </c>
      <c r="C15" s="2">
        <v>0.39828035280885571</v>
      </c>
      <c r="D15" s="2">
        <v>7.7844311377245415E-2</v>
      </c>
      <c r="E15" s="2">
        <v>7.7844311377245679E-2</v>
      </c>
      <c r="F15" s="2">
        <v>0.59902597402597413</v>
      </c>
      <c r="G15" s="2">
        <v>0.59902597402597368</v>
      </c>
      <c r="H15" s="2">
        <v>0.75870646766169159</v>
      </c>
      <c r="I15" s="2">
        <v>0.7587064676616917</v>
      </c>
      <c r="J15" s="2">
        <v>0.73992269464384319</v>
      </c>
      <c r="K15" s="2">
        <v>0.73992672358825162</v>
      </c>
      <c r="L15" s="2">
        <v>0.39249146757679171</v>
      </c>
      <c r="M15" s="2">
        <v>0.39262870641822201</v>
      </c>
      <c r="N15" s="2">
        <v>0.64589665653495443</v>
      </c>
      <c r="O15" s="2">
        <v>0.58336063156190243</v>
      </c>
    </row>
    <row r="16" spans="1:15" x14ac:dyDescent="0.2">
      <c r="A16" t="s">
        <v>25</v>
      </c>
      <c r="B16" s="2">
        <v>-9.2920360560733495E-2</v>
      </c>
      <c r="C16" s="2">
        <v>-9.3866680363694069E-2</v>
      </c>
      <c r="D16" s="2">
        <v>8.0246913580247062E-2</v>
      </c>
      <c r="E16" s="2">
        <v>8.0246913580246437E-2</v>
      </c>
      <c r="F16" s="2">
        <v>-0.30275229357798167</v>
      </c>
      <c r="G16" s="2">
        <v>-0.30275229357798183</v>
      </c>
      <c r="H16" s="2">
        <v>-4.0268456375838785E-2</v>
      </c>
      <c r="I16" s="2">
        <v>-4.0268456375839125E-2</v>
      </c>
      <c r="J16" s="2">
        <v>0.47897196261682251</v>
      </c>
      <c r="K16" s="2">
        <v>0.47897450054592172</v>
      </c>
      <c r="L16" s="2">
        <v>0.34553775743707105</v>
      </c>
      <c r="M16" s="2">
        <v>0.34563728583480252</v>
      </c>
      <c r="N16" s="2">
        <v>0.29890710382513658</v>
      </c>
      <c r="O16" s="2">
        <v>4.5700172278578768E-2</v>
      </c>
    </row>
    <row r="17" spans="1:15" x14ac:dyDescent="0.2">
      <c r="A17" t="s">
        <v>26</v>
      </c>
      <c r="B17" s="2">
        <v>-0.20603021580263903</v>
      </c>
      <c r="C17" s="2">
        <v>-0.20895531750502039</v>
      </c>
      <c r="D17" s="2">
        <v>8.1761006289307936E-2</v>
      </c>
      <c r="E17" s="2">
        <v>8.1761006289307062E-2</v>
      </c>
      <c r="F17" s="2">
        <v>-1.0499999999999998</v>
      </c>
      <c r="G17" s="2">
        <v>-1.0499999999999994</v>
      </c>
      <c r="H17" s="2">
        <v>-0.22115384615384598</v>
      </c>
      <c r="I17" s="2">
        <v>-0.22115384615384523</v>
      </c>
      <c r="J17" s="2">
        <v>0.48317307692307687</v>
      </c>
      <c r="K17" s="2">
        <v>0.48317518664201875</v>
      </c>
      <c r="L17" s="2">
        <v>0.13157894736842107</v>
      </c>
      <c r="M17" s="2">
        <v>0.13135479055894578</v>
      </c>
      <c r="N17" s="2">
        <v>0.24468085106382978</v>
      </c>
      <c r="O17" s="2">
        <v>-3.2134790597714194E-2</v>
      </c>
    </row>
    <row r="18" spans="1:15" x14ac:dyDescent="0.2">
      <c r="A18" t="s">
        <v>27</v>
      </c>
      <c r="B18" s="2">
        <v>0.2202570598731986</v>
      </c>
      <c r="C18" s="2">
        <v>0.21866630129897943</v>
      </c>
      <c r="D18" s="2">
        <v>0.38067061143984249</v>
      </c>
      <c r="E18" s="2">
        <v>0.38067061143984227</v>
      </c>
      <c r="F18" s="2">
        <v>0.36163522012578631</v>
      </c>
      <c r="G18" s="2">
        <v>0.36163522012578619</v>
      </c>
      <c r="H18" s="2">
        <v>0.3538812785388129</v>
      </c>
      <c r="I18" s="2">
        <v>0.35388127853881279</v>
      </c>
      <c r="J18" s="2">
        <v>0.28692614770459063</v>
      </c>
      <c r="K18" s="2">
        <v>0.28692878186560095</v>
      </c>
      <c r="L18" s="2">
        <v>0.35803432137285496</v>
      </c>
      <c r="M18" s="2">
        <v>0.35845387396804074</v>
      </c>
      <c r="N18" s="2">
        <v>0.31940298507462683</v>
      </c>
      <c r="O18" s="2">
        <v>0.28615744296227175</v>
      </c>
    </row>
    <row r="19" spans="1:15" x14ac:dyDescent="0.2">
      <c r="A19" t="s">
        <v>28</v>
      </c>
      <c r="B19" s="2">
        <v>0.79825582815034946</v>
      </c>
      <c r="C19" s="2">
        <v>0.79884913221147436</v>
      </c>
      <c r="D19" s="2">
        <v>0.80357142857142849</v>
      </c>
      <c r="E19" s="2">
        <v>0.8035714285714286</v>
      </c>
      <c r="F19" s="2">
        <v>0.52932239440899409</v>
      </c>
      <c r="G19" s="2">
        <v>0.5293223944089942</v>
      </c>
      <c r="H19" s="2">
        <v>0.77999114652501111</v>
      </c>
      <c r="I19" s="2">
        <v>0.779991146525011</v>
      </c>
      <c r="J19" s="2">
        <v>0.98184335708064407</v>
      </c>
      <c r="K19" s="2">
        <v>0.98184356834248521</v>
      </c>
      <c r="L19" s="2">
        <v>0.96417372216995934</v>
      </c>
      <c r="M19" s="2">
        <v>0.96419993158272499</v>
      </c>
      <c r="N19" s="2">
        <v>0.96344944829355916</v>
      </c>
      <c r="O19" s="2">
        <v>0.9052030848535827</v>
      </c>
    </row>
    <row r="20" spans="1:15" x14ac:dyDescent="0.2">
      <c r="A20" t="s">
        <v>29</v>
      </c>
      <c r="B20" s="2">
        <v>-4.453451300628429E-2</v>
      </c>
      <c r="C20" s="2">
        <v>-4.6410443738728893E-2</v>
      </c>
      <c r="D20" s="2">
        <v>7.7844311377245415E-2</v>
      </c>
      <c r="E20" s="2">
        <v>7.7844311377245679E-2</v>
      </c>
      <c r="F20" s="2">
        <v>0.27547169811320771</v>
      </c>
      <c r="G20" s="2">
        <v>0.27547169811320737</v>
      </c>
      <c r="H20" s="2">
        <v>0.48587570621468934</v>
      </c>
      <c r="I20" s="2">
        <v>0.48587570621468934</v>
      </c>
      <c r="J20" s="2">
        <v>0.50271444082519001</v>
      </c>
      <c r="K20" s="2">
        <v>0.50271730583204455</v>
      </c>
      <c r="L20" s="2">
        <v>0.34313725490196073</v>
      </c>
      <c r="M20" s="2">
        <v>0.34332771436970727</v>
      </c>
      <c r="N20" s="2">
        <v>0.36925875397908137</v>
      </c>
      <c r="O20" s="2">
        <v>0.17783576401693849</v>
      </c>
    </row>
    <row r="21" spans="1:15" x14ac:dyDescent="0.2">
      <c r="A21" t="s">
        <v>30</v>
      </c>
      <c r="B21" s="2">
        <v>-5.6680165614909517E-2</v>
      </c>
      <c r="C21" s="2">
        <v>-5.8686469273363615E-2</v>
      </c>
      <c r="D21" s="2">
        <v>7.7844311377245415E-2</v>
      </c>
      <c r="E21" s="2">
        <v>7.7844311377245679E-2</v>
      </c>
      <c r="F21" s="2">
        <v>0.20000000000000046</v>
      </c>
      <c r="G21" s="2">
        <v>0.19999999999999996</v>
      </c>
      <c r="H21" s="2">
        <v>0.47740112994350281</v>
      </c>
      <c r="I21" s="2">
        <v>0.47740112994350298</v>
      </c>
      <c r="J21" s="2">
        <v>0.49185667752443002</v>
      </c>
      <c r="K21" s="2">
        <v>0.4918615567476603</v>
      </c>
      <c r="L21" s="2">
        <v>0.3372549019607845</v>
      </c>
      <c r="M21" s="2">
        <v>0.33743935722366714</v>
      </c>
      <c r="N21" s="2">
        <v>0.36061846293769895</v>
      </c>
      <c r="O21" s="2">
        <v>0.16808379046376057</v>
      </c>
    </row>
    <row r="22" spans="1:15" x14ac:dyDescent="0.2">
      <c r="A22" t="s">
        <v>31</v>
      </c>
      <c r="B22" s="2">
        <v>0.79767443753379941</v>
      </c>
      <c r="C22" s="2">
        <v>0.79826404944406304</v>
      </c>
      <c r="D22" s="2">
        <v>0.80357142857142849</v>
      </c>
      <c r="E22" s="2">
        <v>0.8035714285714286</v>
      </c>
      <c r="F22" s="2">
        <v>0.52780309936189607</v>
      </c>
      <c r="G22" s="2">
        <v>0.52780309936189618</v>
      </c>
      <c r="H22" s="2">
        <v>0.77689243027888444</v>
      </c>
      <c r="I22" s="2">
        <v>0.77689243027888444</v>
      </c>
      <c r="J22" s="2">
        <v>0.9817986912924046</v>
      </c>
      <c r="K22" s="2">
        <v>0.98179890227890132</v>
      </c>
      <c r="L22" s="2">
        <v>0.96417372216995934</v>
      </c>
      <c r="M22" s="2">
        <v>0.96419993158272499</v>
      </c>
      <c r="N22" s="2">
        <v>0.96328906851424168</v>
      </c>
      <c r="O22" s="2">
        <v>0.90470136239182652</v>
      </c>
    </row>
    <row r="23" spans="1:15" x14ac:dyDescent="0.2">
      <c r="A23" t="s">
        <v>32</v>
      </c>
      <c r="B23" s="2">
        <v>0.79767443753379941</v>
      </c>
      <c r="C23" s="2">
        <v>0.79826404944406304</v>
      </c>
      <c r="D23" s="2">
        <v>0.80357142857142849</v>
      </c>
      <c r="E23" s="2">
        <v>0.8035714285714286</v>
      </c>
      <c r="F23" s="2">
        <v>0.52780309936189607</v>
      </c>
      <c r="G23" s="2">
        <v>0.52780309936189618</v>
      </c>
      <c r="H23" s="2">
        <v>0.77689243027888444</v>
      </c>
      <c r="I23" s="2">
        <v>0.77689243027888444</v>
      </c>
      <c r="J23" s="2">
        <v>0.9817986912924046</v>
      </c>
      <c r="K23" s="2">
        <v>0.98179890227890132</v>
      </c>
      <c r="L23" s="2">
        <v>0.96417372216995934</v>
      </c>
      <c r="M23" s="2">
        <v>0.96419993158272499</v>
      </c>
      <c r="N23" s="2">
        <v>0.96328906851424168</v>
      </c>
      <c r="O23" s="2">
        <v>0.90470136239182652</v>
      </c>
    </row>
    <row r="24" spans="1:15" x14ac:dyDescent="0.2">
      <c r="A24" t="s">
        <v>33</v>
      </c>
      <c r="B24" s="2">
        <v>-0.25125655291536331</v>
      </c>
      <c r="C24" s="2">
        <v>-0.25493854030188118</v>
      </c>
      <c r="D24" s="2">
        <v>8.1761006289307936E-2</v>
      </c>
      <c r="E24" s="2">
        <v>8.1761006289307062E-2</v>
      </c>
      <c r="F24" s="2">
        <v>-1.5757575757575757</v>
      </c>
      <c r="G24" s="2">
        <v>-1.5757575757575775</v>
      </c>
      <c r="H24" s="2">
        <v>-0.27619047619047615</v>
      </c>
      <c r="I24" s="2">
        <v>-0.27619047619047565</v>
      </c>
      <c r="J24" s="2">
        <v>0.46153846153846145</v>
      </c>
      <c r="K24" s="2">
        <v>0.46154381645370979</v>
      </c>
      <c r="L24" s="2">
        <v>3.8461538461537853E-2</v>
      </c>
      <c r="M24" s="2">
        <v>3.8246439746746332E-2</v>
      </c>
      <c r="N24" s="2">
        <v>0.20809614168247956</v>
      </c>
      <c r="O24" s="2">
        <v>-6.9803027097703516E-2</v>
      </c>
    </row>
    <row r="25" spans="1:15" x14ac:dyDescent="0.2">
      <c r="A25" t="s">
        <v>34</v>
      </c>
      <c r="B25" s="2">
        <v>0.79825582815034946</v>
      </c>
      <c r="C25" s="2">
        <v>0.79884913221147436</v>
      </c>
      <c r="D25" s="2">
        <v>0.80357142857142849</v>
      </c>
      <c r="E25" s="2">
        <v>0.8035714285714286</v>
      </c>
      <c r="F25" s="2">
        <v>0.52962625341841385</v>
      </c>
      <c r="G25" s="2">
        <v>0.52962625341841396</v>
      </c>
      <c r="H25" s="2">
        <v>0.78087649402390447</v>
      </c>
      <c r="I25" s="2">
        <v>0.78087649402390436</v>
      </c>
      <c r="J25" s="2">
        <v>0.98184335708064407</v>
      </c>
      <c r="K25" s="2">
        <v>0.98184356834248521</v>
      </c>
      <c r="L25" s="2">
        <v>0.96417372216995934</v>
      </c>
      <c r="M25" s="2">
        <v>0.96419993158272499</v>
      </c>
      <c r="N25" s="2">
        <v>0.96348152424942268</v>
      </c>
      <c r="O25" s="2">
        <v>0.90529632979573205</v>
      </c>
    </row>
    <row r="26" spans="1:15" x14ac:dyDescent="0.2">
      <c r="A26" t="s">
        <v>35</v>
      </c>
      <c r="B26" s="2">
        <v>-0.18811868561906178</v>
      </c>
      <c r="C26" s="2">
        <v>-0.19147864384811505</v>
      </c>
      <c r="D26" s="2">
        <v>8.1761006289307936E-2</v>
      </c>
      <c r="E26" s="2">
        <v>8.1761006289307062E-2</v>
      </c>
      <c r="F26" s="2">
        <v>-1.9285714285714286</v>
      </c>
      <c r="G26" s="2">
        <v>-1.9285714285714288</v>
      </c>
      <c r="H26" s="2">
        <v>-0.18584070796460175</v>
      </c>
      <c r="I26" s="2">
        <v>-0.18584070796460109</v>
      </c>
      <c r="J26" s="2">
        <v>0.47305389221556887</v>
      </c>
      <c r="K26" s="2">
        <v>0.47305700742439771</v>
      </c>
      <c r="L26" s="2">
        <v>0.30366492146596835</v>
      </c>
      <c r="M26" s="2">
        <v>0.30378427320900148</v>
      </c>
      <c r="N26" s="2">
        <v>0.27498521584861024</v>
      </c>
      <c r="O26" s="2">
        <v>-1.6290873512845402E-2</v>
      </c>
    </row>
    <row r="27" spans="1:15" x14ac:dyDescent="0.2">
      <c r="A27" t="s">
        <v>36</v>
      </c>
      <c r="B27" s="2">
        <v>0.79767443753379941</v>
      </c>
      <c r="C27" s="2">
        <v>0.79826404944406304</v>
      </c>
      <c r="D27" s="2">
        <v>0.80357142857142849</v>
      </c>
      <c r="E27" s="2">
        <v>0.8035714285714286</v>
      </c>
      <c r="F27" s="2">
        <v>0.52780309936189607</v>
      </c>
      <c r="G27" s="2">
        <v>0.52780309936189618</v>
      </c>
      <c r="H27" s="2">
        <v>0.77689243027888444</v>
      </c>
      <c r="I27" s="2">
        <v>0.77689243027888444</v>
      </c>
      <c r="J27" s="2">
        <v>0.9817986912924046</v>
      </c>
      <c r="K27" s="2">
        <v>0.98179890227890132</v>
      </c>
      <c r="L27" s="2">
        <v>0.96417372216995934</v>
      </c>
      <c r="M27" s="2">
        <v>0.96419993158272499</v>
      </c>
      <c r="N27" s="2">
        <v>0.96328906851424168</v>
      </c>
      <c r="O27" s="2">
        <v>0.90470136239182652</v>
      </c>
    </row>
    <row r="28" spans="1:15" x14ac:dyDescent="0.2">
      <c r="A28" t="s">
        <v>37</v>
      </c>
      <c r="B28" s="2">
        <v>0.42289722285789211</v>
      </c>
      <c r="C28" s="2">
        <v>0.4252119455204299</v>
      </c>
      <c r="D28" s="2">
        <v>8.1761006289307936E-2</v>
      </c>
      <c r="E28" s="2">
        <v>8.1761006289307062E-2</v>
      </c>
      <c r="F28" s="2">
        <v>0.57073954983922826</v>
      </c>
      <c r="G28" s="2">
        <v>0.57073954983922814</v>
      </c>
      <c r="H28" s="2">
        <v>0.77200236266981692</v>
      </c>
      <c r="I28" s="2">
        <v>0.77200236266981692</v>
      </c>
      <c r="J28" s="2">
        <v>0.81989357347523539</v>
      </c>
      <c r="K28" s="2">
        <v>0.8198968558339379</v>
      </c>
      <c r="L28" s="2">
        <v>0.35507246376811608</v>
      </c>
      <c r="M28" s="2">
        <v>0.35518952027574535</v>
      </c>
      <c r="N28" s="2">
        <v>0.71072610473038744</v>
      </c>
      <c r="O28" s="2">
        <v>0.62430328745862462</v>
      </c>
    </row>
    <row r="29" spans="1:15" x14ac:dyDescent="0.2">
      <c r="A29" t="s">
        <v>38</v>
      </c>
      <c r="B29" s="2">
        <v>-6.0728716484451328E-2</v>
      </c>
      <c r="C29" s="2">
        <v>-6.2623073299309301E-2</v>
      </c>
      <c r="D29" s="2">
        <v>7.7844311377245415E-2</v>
      </c>
      <c r="E29" s="2">
        <v>7.7844311377245679E-2</v>
      </c>
      <c r="F29" s="2">
        <v>0.18867924528301924</v>
      </c>
      <c r="G29" s="2">
        <v>0.18867924528301869</v>
      </c>
      <c r="H29" s="2">
        <v>0.47457627118644063</v>
      </c>
      <c r="I29" s="2">
        <v>0.47457627118644086</v>
      </c>
      <c r="J29" s="2">
        <v>0.48425624321389782</v>
      </c>
      <c r="K29" s="2">
        <v>0.4842609603934821</v>
      </c>
      <c r="L29" s="2">
        <v>0.33333333333333354</v>
      </c>
      <c r="M29" s="2">
        <v>0.33351378579297364</v>
      </c>
      <c r="N29" s="2">
        <v>0.35561618917689847</v>
      </c>
      <c r="O29" s="2">
        <v>0.16425843993276609</v>
      </c>
    </row>
    <row r="30" spans="1:15" x14ac:dyDescent="0.2">
      <c r="A30" t="s">
        <v>39</v>
      </c>
      <c r="B30" s="2">
        <v>-4.453451300628429E-2</v>
      </c>
      <c r="C30" s="2">
        <v>-4.6410443738728893E-2</v>
      </c>
      <c r="D30" s="2">
        <v>7.7844311377245415E-2</v>
      </c>
      <c r="E30" s="2">
        <v>7.7844311377245679E-2</v>
      </c>
      <c r="F30" s="2">
        <v>0.27547169811320771</v>
      </c>
      <c r="G30" s="2">
        <v>0.27547169811320737</v>
      </c>
      <c r="H30" s="2">
        <v>0.48587570621468934</v>
      </c>
      <c r="I30" s="2">
        <v>0.48587570621468934</v>
      </c>
      <c r="J30" s="2">
        <v>0.50271444082519001</v>
      </c>
      <c r="K30" s="2">
        <v>0.50271730583204455</v>
      </c>
      <c r="L30" s="2">
        <v>0.34313725490196073</v>
      </c>
      <c r="M30" s="2">
        <v>0.34332771436970727</v>
      </c>
      <c r="N30" s="2">
        <v>0.36925875397908137</v>
      </c>
      <c r="O30" s="2">
        <v>0.17783576401693849</v>
      </c>
    </row>
    <row r="31" spans="1:15" x14ac:dyDescent="0.2">
      <c r="A31" t="s">
        <v>40</v>
      </c>
      <c r="B31" s="2">
        <v>-0.18811868561906178</v>
      </c>
      <c r="C31" s="2">
        <v>-0.19147864384811505</v>
      </c>
      <c r="D31" s="2">
        <v>8.1761006289307936E-2</v>
      </c>
      <c r="E31" s="2">
        <v>8.1761006289307062E-2</v>
      </c>
      <c r="F31" s="2">
        <v>-1.4761904761904765</v>
      </c>
      <c r="G31" s="2">
        <v>-1.4761904761904767</v>
      </c>
      <c r="H31" s="2">
        <v>-0.19469026548672569</v>
      </c>
      <c r="I31" s="2">
        <v>-0.19469026548672488</v>
      </c>
      <c r="J31" s="2">
        <v>0.47544910179640715</v>
      </c>
      <c r="K31" s="2">
        <v>0.4754522703649946</v>
      </c>
      <c r="L31" s="2">
        <v>0.30366492146596835</v>
      </c>
      <c r="M31" s="2">
        <v>0.30378427320900148</v>
      </c>
      <c r="N31" s="2">
        <v>0.2755765819041987</v>
      </c>
      <c r="O31" s="2">
        <v>-1.6707612686636262E-2</v>
      </c>
    </row>
    <row r="32" spans="1:15" x14ac:dyDescent="0.2">
      <c r="A32" t="s">
        <v>41</v>
      </c>
      <c r="B32" s="2">
        <v>-0.19999977600002669</v>
      </c>
      <c r="C32" s="2">
        <v>-0.20307307039265468</v>
      </c>
      <c r="D32" s="2">
        <v>8.1761006289307936E-2</v>
      </c>
      <c r="E32" s="2">
        <v>8.1761006289307062E-2</v>
      </c>
      <c r="F32" s="2">
        <v>-1.3157894736842104</v>
      </c>
      <c r="G32" s="2">
        <v>-1.3157894736842097</v>
      </c>
      <c r="H32" s="2">
        <v>-0.21904761904761877</v>
      </c>
      <c r="I32" s="2">
        <v>-0.21904761904761813</v>
      </c>
      <c r="J32" s="2">
        <v>0.47355769230769229</v>
      </c>
      <c r="K32" s="2">
        <v>0.47356083001347371</v>
      </c>
      <c r="L32" s="2">
        <v>0.23743016759776578</v>
      </c>
      <c r="M32" s="2">
        <v>0.23754783581297831</v>
      </c>
      <c r="N32" s="2">
        <v>0.25937122128174128</v>
      </c>
      <c r="O32" s="2">
        <v>-2.6764950554955216E-2</v>
      </c>
    </row>
    <row r="35" spans="1:15" x14ac:dyDescent="0.2">
      <c r="A35" t="s">
        <v>51</v>
      </c>
      <c r="B35">
        <f>COUNTIF(B3:B32, "&gt;0")</f>
        <v>14</v>
      </c>
      <c r="C35">
        <f t="shared" ref="C35:O35" si="0">COUNTIF(C3:C32, "&gt;0")</f>
        <v>14</v>
      </c>
      <c r="D35">
        <f>COUNTIF(D3:D32, "&gt;0")</f>
        <v>30</v>
      </c>
      <c r="E35">
        <f>COUNTIF(E3:E32, "&gt;0")</f>
        <v>30</v>
      </c>
      <c r="F35">
        <f t="shared" si="0"/>
        <v>18</v>
      </c>
      <c r="G35">
        <f t="shared" si="0"/>
        <v>18</v>
      </c>
      <c r="H35">
        <f t="shared" si="0"/>
        <v>20</v>
      </c>
      <c r="I35">
        <f t="shared" si="0"/>
        <v>20</v>
      </c>
      <c r="J35">
        <f t="shared" si="0"/>
        <v>30</v>
      </c>
      <c r="K35">
        <f t="shared" si="0"/>
        <v>30</v>
      </c>
      <c r="L35">
        <f t="shared" si="0"/>
        <v>30</v>
      </c>
      <c r="M35">
        <f t="shared" si="0"/>
        <v>30</v>
      </c>
      <c r="N35">
        <f t="shared" si="0"/>
        <v>30</v>
      </c>
      <c r="O35">
        <f t="shared" si="0"/>
        <v>22</v>
      </c>
    </row>
    <row r="36" spans="1:15" x14ac:dyDescent="0.2">
      <c r="A36" t="s">
        <v>52</v>
      </c>
      <c r="B36">
        <f>COUNTIF(B3:B32, "&lt;0")</f>
        <v>16</v>
      </c>
      <c r="C36">
        <f t="shared" ref="C36:O36" si="1">COUNTIF(C3:C32, "&lt;0")</f>
        <v>16</v>
      </c>
      <c r="D36">
        <f>COUNTIF(D3:D32, "&lt;0")</f>
        <v>0</v>
      </c>
      <c r="E36">
        <f>COUNTIF(E3:E32, "&lt;0")</f>
        <v>0</v>
      </c>
      <c r="F36">
        <f t="shared" si="1"/>
        <v>12</v>
      </c>
      <c r="G36">
        <f t="shared" si="1"/>
        <v>12</v>
      </c>
      <c r="H36">
        <f t="shared" si="1"/>
        <v>10</v>
      </c>
      <c r="I36">
        <f t="shared" si="1"/>
        <v>10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8</v>
      </c>
    </row>
  </sheetData>
  <mergeCells count="7">
    <mergeCell ref="N1:O1"/>
    <mergeCell ref="B1:C1"/>
    <mergeCell ref="F1:G1"/>
    <mergeCell ref="H1:I1"/>
    <mergeCell ref="D1:E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BankAccountTP</vt:lpstr>
      <vt:lpstr>Elevator</vt:lpstr>
      <vt:lpstr>Email</vt:lpstr>
      <vt:lpstr>ExamDB</vt:lpstr>
      <vt:lpstr>GPL</vt:lpstr>
      <vt:lpstr>ZipMe</vt:lpstr>
      <vt:lpstr>Comparsion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2021-04-27T05:27:47Z</dcterms:created>
  <dcterms:modified xsi:type="dcterms:W3CDTF">2021-04-27T06:06:13Z</dcterms:modified>
</cp:coreProperties>
</file>