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anngokien/Desktop/Software_Analysis/configurable_system/InputPreparation/experiment_results/SBFL_ONLY/CATEGORIZED_BUGS/"/>
    </mc:Choice>
  </mc:AlternateContent>
  <xr:revisionPtr revIDLastSave="0" documentId="13_ncr:1_{23DFC76B-60B8-AE41-BE10-4A5F37C365A4}" xr6:coauthVersionLast="46" xr6:coauthVersionMax="46" xr10:uidLastSave="{00000000-0000-0000-0000-000000000000}"/>
  <bookViews>
    <workbookView xWindow="38400" yWindow="460" windowWidth="38400" windowHeight="21140" activeTab="1" xr2:uid="{243BDA3A-3E7F-B543-BD56-8A47C6077E7C}"/>
  </bookViews>
  <sheets>
    <sheet name="mutation_operators" sheetId="1" r:id="rId1"/>
    <sheet name="__CHART__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C32" i="1"/>
  <c r="C31" i="1"/>
  <c r="C30" i="1"/>
  <c r="C28" i="1"/>
  <c r="C27" i="1"/>
</calcChain>
</file>

<file path=xl/sharedStrings.xml><?xml version="1.0" encoding="utf-8"?>
<sst xmlns="http://schemas.openxmlformats.org/spreadsheetml/2006/main" count="42" uniqueCount="38">
  <si>
    <t>ZipMe</t>
  </si>
  <si>
    <t>GPL</t>
  </si>
  <si>
    <t>{'ROR': 214, 'AOIS': 114, 'AORS': 49, 'ODL': 102, 'COI': 2, 'AOIU': 104, 'LOI': 33, 'COR': 3, 'COD': 36, 'AODS': 39, 'AODU': 20}</t>
  </si>
  <si>
    <t>ExamDB</t>
  </si>
  <si>
    <t>BankAccountTP</t>
  </si>
  <si>
    <t>{'AOIU': 445, 'LOI': 55, 'ODL': 3, 'AOIS': 84, 'ROR': 5, 'COD': 133, 'ASRS': 1, 'COI': 39}</t>
  </si>
  <si>
    <t>{'ASRS': 68, 'ODL': 1, 'AOIS': 82, 'AORS': 18, 'AOIU': 115, 'LOI': 1}</t>
  </si>
  <si>
    <t>Elevator-FH-JML</t>
  </si>
  <si>
    <t>{'LOI': 30, 'AOIS': 45, 'COD': 30, 'COI': 94, 'AOIU': 37, 'ROR': 32, 'AORS': 3, 'AODS': 1}</t>
  </si>
  <si>
    <t>Email-FH-JML</t>
  </si>
  <si>
    <t>Conditional</t>
  </si>
  <si>
    <t>AODS</t>
  </si>
  <si>
    <t>AODU</t>
  </si>
  <si>
    <t>AOIS</t>
  </si>
  <si>
    <t>AOIU</t>
  </si>
  <si>
    <t>AORS</t>
  </si>
  <si>
    <t>ASRS</t>
  </si>
  <si>
    <t>COD</t>
  </si>
  <si>
    <t>COI</t>
  </si>
  <si>
    <t>COR</t>
  </si>
  <si>
    <t>LOI</t>
  </si>
  <si>
    <t>ODL</t>
  </si>
  <si>
    <t>ROR</t>
  </si>
  <si>
    <t>Logical</t>
  </si>
  <si>
    <t>Assigment</t>
  </si>
  <si>
    <t>Relational</t>
  </si>
  <si>
    <t>Arithmetic</t>
  </si>
  <si>
    <t>Deletion</t>
  </si>
  <si>
    <t>COD,COI,COR</t>
  </si>
  <si>
    <t>AODS,AODU,AOIS,AOIU,AORS</t>
  </si>
  <si>
    <t>CONDITIONAL</t>
  </si>
  <si>
    <t>LOGICAL</t>
  </si>
  <si>
    <t>RELATIONAL</t>
  </si>
  <si>
    <t>ARITHMETIC</t>
  </si>
  <si>
    <t>DELETION</t>
  </si>
  <si>
    <t>ASSIGNMENT</t>
  </si>
  <si>
    <t>{'AOIU': 155, 'AORS': 137, 'AOIS': 79, 'COD': 62, 'AODU': 43, 'ODL': 37, 'ASRS': 29, 'ROR': 15, 'COI': 8}</t>
  </si>
  <si>
    <t>{'AOIU': 327, 'ROR': 146, 'COI': 68, 'AODU': 48, 'COD': 31, 'AORS': 28, 'AODS': 18, 'AOIS': 16}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</si>
</sst>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shade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765-8244-A987-B2FB8DDA5AA6}"/>
              </c:ext>
            </c:extLst>
          </c:dPt>
          <c:dPt>
            <c:idx val="1"/>
            <c:bubble3D val="0"/>
            <c:spPr>
              <a:solidFill>
                <a:schemeClr val="accent3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1765-8244-A987-B2FB8DDA5AA6}"/>
              </c:ext>
            </c:extLst>
          </c:dPt>
          <c:dPt>
            <c:idx val="2"/>
            <c:bubble3D val="0"/>
            <c:spPr>
              <a:solidFill>
                <a:schemeClr val="accent3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765-8244-A987-B2FB8DDA5AA6}"/>
              </c:ext>
            </c:extLst>
          </c:dPt>
          <c:dPt>
            <c:idx val="3"/>
            <c:bubble3D val="0"/>
            <c:spPr>
              <a:solidFill>
                <a:schemeClr val="accent3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16-984A-AC66-A1D260356148}"/>
              </c:ext>
            </c:extLst>
          </c:dPt>
          <c:dPt>
            <c:idx val="4"/>
            <c:bubble3D val="0"/>
            <c:spPr>
              <a:solidFill>
                <a:schemeClr val="accent3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765-8244-A987-B2FB8DDA5AA6}"/>
              </c:ext>
            </c:extLst>
          </c:dPt>
          <c:dLbls>
            <c:dLbl>
              <c:idx val="4"/>
              <c:layout>
                <c:manualLayout>
                  <c:x val="0.14947728649303452"/>
                  <c:y val="-7.431526400706041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765-8244-A987-B2FB8DDA5A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__CHART__!$A$3:$A$8</c:f>
              <c:strCache>
                <c:ptCount val="6"/>
                <c:pt idx="0">
                  <c:v>CONDITIONAL</c:v>
                </c:pt>
                <c:pt idx="1">
                  <c:v>LOGICAL</c:v>
                </c:pt>
                <c:pt idx="2">
                  <c:v>ASSIGNMENT</c:v>
                </c:pt>
                <c:pt idx="3">
                  <c:v>RELATIONAL</c:v>
                </c:pt>
                <c:pt idx="4">
                  <c:v>ARITHMETIC</c:v>
                </c:pt>
                <c:pt idx="5">
                  <c:v>DELETION</c:v>
                </c:pt>
              </c:strCache>
            </c:strRef>
          </c:cat>
          <c:val>
            <c:numRef>
              <c:f>__CHART__!$B$3:$B$8</c:f>
              <c:numCache>
                <c:formatCode>General</c:formatCode>
                <c:ptCount val="6"/>
                <c:pt idx="0">
                  <c:v>506</c:v>
                </c:pt>
                <c:pt idx="1">
                  <c:v>119</c:v>
                </c:pt>
                <c:pt idx="2">
                  <c:v>98</c:v>
                </c:pt>
                <c:pt idx="3">
                  <c:v>412</c:v>
                </c:pt>
                <c:pt idx="4">
                  <c:v>2007</c:v>
                </c:pt>
                <c:pt idx="5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65-8244-A987-B2FB8DDA5AA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27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1</xdr:row>
      <xdr:rowOff>114300</xdr:rowOff>
    </xdr:from>
    <xdr:to>
      <xdr:col>18</xdr:col>
      <xdr:colOff>558800</xdr:colOff>
      <xdr:row>37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1AF1BA-3BF3-1E4F-9FDD-CCEA7FEB5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4E1EA-6AE0-5B47-A4D7-58ED426406A1}">
  <dimension ref="A4:H32"/>
  <sheetViews>
    <sheetView topLeftCell="A2" workbookViewId="0">
      <selection activeCell="C32" sqref="C27:C32"/>
    </sheetView>
  </sheetViews>
  <sheetFormatPr baseColWidth="10" defaultRowHeight="16" x14ac:dyDescent="0.2"/>
  <cols>
    <col min="1" max="1" width="22.83203125" customWidth="1"/>
    <col min="2" max="2" width="27.1640625" customWidth="1"/>
    <col min="5" max="5" width="26.1640625" bestFit="1" customWidth="1"/>
  </cols>
  <sheetData>
    <row r="4" spans="1:8" x14ac:dyDescent="0.2">
      <c r="A4" s="1" t="s">
        <v>0</v>
      </c>
      <c r="B4" s="2" t="s">
        <v>37</v>
      </c>
      <c r="C4" s="2"/>
      <c r="D4" s="2"/>
      <c r="E4" s="2"/>
      <c r="F4" s="2"/>
      <c r="G4" s="2"/>
      <c r="H4" s="2"/>
    </row>
    <row r="5" spans="1:8" x14ac:dyDescent="0.2">
      <c r="A5" s="1" t="s">
        <v>1</v>
      </c>
      <c r="B5" s="2" t="s">
        <v>2</v>
      </c>
      <c r="C5" s="2"/>
      <c r="D5" s="2"/>
      <c r="E5" s="2"/>
      <c r="F5" s="2"/>
      <c r="G5" s="2"/>
      <c r="H5" s="2"/>
    </row>
    <row r="6" spans="1:8" x14ac:dyDescent="0.2">
      <c r="A6" s="1" t="s">
        <v>7</v>
      </c>
      <c r="B6" s="2" t="s">
        <v>6</v>
      </c>
      <c r="C6" s="2"/>
      <c r="D6" s="2"/>
      <c r="E6" s="2"/>
      <c r="F6" s="2"/>
      <c r="G6" s="2"/>
      <c r="H6" s="2"/>
    </row>
    <row r="7" spans="1:8" x14ac:dyDescent="0.2">
      <c r="A7" s="1" t="s">
        <v>3</v>
      </c>
      <c r="B7" s="2" t="s">
        <v>36</v>
      </c>
      <c r="C7" s="2"/>
      <c r="D7" s="2"/>
      <c r="E7" s="2"/>
      <c r="F7" s="2"/>
      <c r="G7" s="2"/>
      <c r="H7" s="2"/>
    </row>
    <row r="8" spans="1:8" x14ac:dyDescent="0.2">
      <c r="A8" s="1" t="s">
        <v>9</v>
      </c>
      <c r="B8" s="2" t="s">
        <v>8</v>
      </c>
      <c r="C8" s="2"/>
      <c r="D8" s="2"/>
      <c r="E8" s="2"/>
      <c r="F8" s="2"/>
      <c r="G8" s="2"/>
      <c r="H8" s="2"/>
    </row>
    <row r="9" spans="1:8" x14ac:dyDescent="0.2">
      <c r="A9" s="1" t="s">
        <v>4</v>
      </c>
      <c r="B9" s="2" t="s">
        <v>5</v>
      </c>
      <c r="C9" s="2"/>
      <c r="D9" s="2"/>
      <c r="E9" s="2"/>
      <c r="F9" s="2"/>
      <c r="G9" s="2"/>
      <c r="H9" s="2"/>
    </row>
    <row r="12" spans="1:8" x14ac:dyDescent="0.2">
      <c r="A12" s="1" t="s">
        <v>11</v>
      </c>
      <c r="B12" s="1">
        <v>58</v>
      </c>
    </row>
    <row r="13" spans="1:8" x14ac:dyDescent="0.2">
      <c r="A13" s="1" t="s">
        <v>12</v>
      </c>
      <c r="B13" s="1">
        <v>111</v>
      </c>
    </row>
    <row r="14" spans="1:8" x14ac:dyDescent="0.2">
      <c r="A14" s="1" t="s">
        <v>13</v>
      </c>
      <c r="B14" s="1">
        <v>420</v>
      </c>
    </row>
    <row r="15" spans="1:8" x14ac:dyDescent="0.2">
      <c r="A15" s="1" t="s">
        <v>14</v>
      </c>
      <c r="B15" s="1">
        <v>1183</v>
      </c>
    </row>
    <row r="16" spans="1:8" x14ac:dyDescent="0.2">
      <c r="A16" s="1" t="s">
        <v>15</v>
      </c>
      <c r="B16" s="1">
        <v>235</v>
      </c>
    </row>
    <row r="17" spans="1:3" x14ac:dyDescent="0.2">
      <c r="A17" s="1" t="s">
        <v>16</v>
      </c>
      <c r="B17" s="1">
        <v>98</v>
      </c>
    </row>
    <row r="18" spans="1:3" x14ac:dyDescent="0.2">
      <c r="A18" s="1" t="s">
        <v>17</v>
      </c>
      <c r="B18" s="1">
        <v>292</v>
      </c>
    </row>
    <row r="19" spans="1:3" x14ac:dyDescent="0.2">
      <c r="A19" s="1" t="s">
        <v>18</v>
      </c>
      <c r="B19" s="1">
        <v>211</v>
      </c>
    </row>
    <row r="20" spans="1:3" x14ac:dyDescent="0.2">
      <c r="A20" s="1" t="s">
        <v>19</v>
      </c>
      <c r="B20" s="1">
        <v>3</v>
      </c>
    </row>
    <row r="21" spans="1:3" x14ac:dyDescent="0.2">
      <c r="A21" s="1" t="s">
        <v>20</v>
      </c>
      <c r="B21" s="1">
        <v>119</v>
      </c>
    </row>
    <row r="22" spans="1:3" x14ac:dyDescent="0.2">
      <c r="A22" s="1" t="s">
        <v>21</v>
      </c>
      <c r="B22" s="1">
        <v>143</v>
      </c>
    </row>
    <row r="23" spans="1:3" x14ac:dyDescent="0.2">
      <c r="A23" s="1" t="s">
        <v>22</v>
      </c>
      <c r="B23" s="1">
        <v>412</v>
      </c>
    </row>
    <row r="27" spans="1:3" x14ac:dyDescent="0.2">
      <c r="A27" s="1" t="s">
        <v>10</v>
      </c>
      <c r="B27" s="1" t="s">
        <v>28</v>
      </c>
      <c r="C27" s="1">
        <f>SUM(B18,B19,B20)</f>
        <v>506</v>
      </c>
    </row>
    <row r="28" spans="1:3" x14ac:dyDescent="0.2">
      <c r="A28" s="1" t="s">
        <v>23</v>
      </c>
      <c r="B28" s="1" t="s">
        <v>20</v>
      </c>
      <c r="C28" s="1">
        <f>B21</f>
        <v>119</v>
      </c>
    </row>
    <row r="29" spans="1:3" x14ac:dyDescent="0.2">
      <c r="A29" s="1" t="s">
        <v>24</v>
      </c>
      <c r="B29" s="1" t="s">
        <v>16</v>
      </c>
      <c r="C29" s="1">
        <f>B17</f>
        <v>98</v>
      </c>
    </row>
    <row r="30" spans="1:3" x14ac:dyDescent="0.2">
      <c r="A30" s="1" t="s">
        <v>25</v>
      </c>
      <c r="B30" s="1" t="s">
        <v>22</v>
      </c>
      <c r="C30" s="1">
        <f>B23</f>
        <v>412</v>
      </c>
    </row>
    <row r="31" spans="1:3" x14ac:dyDescent="0.2">
      <c r="A31" s="1" t="s">
        <v>26</v>
      </c>
      <c r="B31" s="1" t="s">
        <v>29</v>
      </c>
      <c r="C31" s="1">
        <f>SUM(B12,B13,B14,B15,B16)</f>
        <v>2007</v>
      </c>
    </row>
    <row r="32" spans="1:3" x14ac:dyDescent="0.2">
      <c r="A32" s="1" t="s">
        <v>27</v>
      </c>
      <c r="B32" s="1" t="s">
        <v>21</v>
      </c>
      <c r="C32" s="1">
        <f>B22</f>
        <v>143</v>
      </c>
    </row>
  </sheetData>
  <mergeCells count="6">
    <mergeCell ref="B9:H9"/>
    <mergeCell ref="B4:H4"/>
    <mergeCell ref="B5:H5"/>
    <mergeCell ref="B6:H6"/>
    <mergeCell ref="B7:H7"/>
    <mergeCell ref="B8:H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A7B24-B0E3-4743-87F0-F00C2C70E200}">
  <dimension ref="A3:B8"/>
  <sheetViews>
    <sheetView tabSelected="1" workbookViewId="0">
      <selection activeCell="B7" sqref="B7"/>
    </sheetView>
  </sheetViews>
  <sheetFormatPr baseColWidth="10" defaultRowHeight="16" x14ac:dyDescent="0.2"/>
  <cols>
    <col min="1" max="1" width="15.6640625" customWidth="1"/>
    <col min="4" max="4" width="12" bestFit="1" customWidth="1"/>
  </cols>
  <sheetData>
    <row r="3" spans="1:2" x14ac:dyDescent="0.2">
      <c r="A3" s="1" t="s">
        <v>30</v>
      </c>
      <c r="B3" s="1">
        <v>506</v>
      </c>
    </row>
    <row r="4" spans="1:2" x14ac:dyDescent="0.2">
      <c r="A4" s="1" t="s">
        <v>31</v>
      </c>
      <c r="B4" s="1">
        <v>119</v>
      </c>
    </row>
    <row r="5" spans="1:2" x14ac:dyDescent="0.2">
      <c r="A5" s="1" t="s">
        <v>35</v>
      </c>
      <c r="B5" s="1">
        <v>98</v>
      </c>
    </row>
    <row r="6" spans="1:2" x14ac:dyDescent="0.2">
      <c r="A6" s="1" t="s">
        <v>32</v>
      </c>
      <c r="B6" s="1">
        <v>412</v>
      </c>
    </row>
    <row r="7" spans="1:2" x14ac:dyDescent="0.2">
      <c r="A7" s="1" t="s">
        <v>33</v>
      </c>
      <c r="B7" s="1">
        <v>2007</v>
      </c>
    </row>
    <row r="8" spans="1:2" x14ac:dyDescent="0.2">
      <c r="A8" s="1" t="s">
        <v>34</v>
      </c>
      <c r="B8" s="1">
        <v>143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mutation_operators</vt:lpstr>
      <vt:lpstr>__CHART__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2021-03-01T18:43:14Z</dcterms:created>
  <dcterms:modified xsi:type="dcterms:W3CDTF">2021-04-24T17:30:22Z</dcterms:modified>
</cp:coreProperties>
</file>