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project/InputPreparation/experiment_results/DataV2_NewRanking_Normalized/Email/ENABLE_NORMALIZATION/AGGREGATION_ARITHMETIC_MEAN/4wise/"/>
    </mc:Choice>
  </mc:AlternateContent>
  <xr:revisionPtr revIDLastSave="0" documentId="13_ncr:1_{F2E1C681-600D-6841-A7F6-B47C9206CFCE}" xr6:coauthVersionLast="46" xr6:coauthVersionMax="46" xr10:uidLastSave="{00000000-0000-0000-0000-000000000000}"/>
  <bookViews>
    <workbookView xWindow="-38400" yWindow="0" windowWidth="38400" windowHeight="21600" firstSheet="16" activeTab="22" xr2:uid="{00000000-000D-0000-FFFF-FFFF00000000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  <sheet name="Russell_rao" sheetId="6" r:id="rId6"/>
    <sheet name="Simple_matching" sheetId="7" r:id="rId7"/>
    <sheet name="Rogers_tanimoto" sheetId="8" r:id="rId8"/>
    <sheet name="Ample" sheetId="9" r:id="rId9"/>
    <sheet name="Jaccard" sheetId="10" r:id="rId10"/>
    <sheet name="Cohen" sheetId="11" r:id="rId11"/>
    <sheet name="Scott" sheetId="12" r:id="rId12"/>
    <sheet name="Rogot1" sheetId="13" r:id="rId13"/>
    <sheet name="Geometric_mean" sheetId="14" r:id="rId14"/>
    <sheet name="M2" sheetId="15" r:id="rId15"/>
    <sheet name="Wong1" sheetId="16" r:id="rId16"/>
    <sheet name="Sokal" sheetId="17" r:id="rId17"/>
    <sheet name="Sorensen_dice" sheetId="18" r:id="rId18"/>
    <sheet name="Dice" sheetId="19" r:id="rId19"/>
    <sheet name="Humman" sheetId="20" r:id="rId20"/>
    <sheet name="Wong2" sheetId="21" r:id="rId21"/>
    <sheet name="Euclid" sheetId="22" r:id="rId22"/>
    <sheet name="Zoltar" sheetId="23" r:id="rId23"/>
    <sheet name="Rogot2" sheetId="24" r:id="rId24"/>
    <sheet name="Hamming" sheetId="25" r:id="rId25"/>
    <sheet name="Fleiss" sheetId="26" r:id="rId26"/>
    <sheet name="Anderberg" sheetId="27" r:id="rId27"/>
    <sheet name="Goodman" sheetId="28" r:id="rId28"/>
    <sheet name="Harmonic_mean" sheetId="29" r:id="rId29"/>
    <sheet name="Kulczynski2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23" l="1"/>
  <c r="H34" i="23"/>
  <c r="D34" i="23"/>
  <c r="C34" i="23"/>
  <c r="I30" i="23"/>
  <c r="D30" i="23"/>
  <c r="H30" i="23"/>
  <c r="C30" i="23"/>
</calcChain>
</file>

<file path=xl/sharedStrings.xml><?xml version="1.0" encoding="utf-8"?>
<sst xmlns="http://schemas.openxmlformats.org/spreadsheetml/2006/main" count="2502" uniqueCount="75">
  <si>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</si>
  <si>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</si>
  <si>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</si>
  <si>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</si>
  <si>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</si>
  <si>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</si>
  <si>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</si>
  <si>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</si>
  <si>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</si>
  <si>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</si>
  <si>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</si>
  <si>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</si>
  <si>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_MultipleBugs_.NOB_1.ID_25</t>
  </si>
  <si>
    <t>Base.EmailSystem.Client.74</t>
  </si>
  <si>
    <t>_MultipleBugs_.NOB_1.ID_24</t>
  </si>
  <si>
    <t>_MultipleBugs_.NOB_1.ID_204</t>
  </si>
  <si>
    <t>Sign.EmailSystem.Client.25</t>
  </si>
  <si>
    <t>_MultipleBugs_.NOB_1.ID_192</t>
  </si>
  <si>
    <t>Encrypt.EmailSystem.Email.46</t>
  </si>
  <si>
    <t>_MultipleBugs_.NOB_1.ID_35</t>
  </si>
  <si>
    <t>Base.EmailSystem.Client.90</t>
  </si>
  <si>
    <t>_MultipleBugs_.NOB_1.ID_201</t>
  </si>
  <si>
    <t>Sign.EmailSystem.Client.29</t>
  </si>
  <si>
    <t>_MultipleBugs_.NOB_1.ID_179</t>
  </si>
  <si>
    <t>Encrypt.EmailSystem.Email.16</t>
  </si>
  <si>
    <t>_MultipleBugs_.NOB_1.ID_112</t>
  </si>
  <si>
    <t>Base.EmailSystem.Email.29</t>
  </si>
  <si>
    <t>_MultipleBugs_.NOB_1.ID_196</t>
  </si>
  <si>
    <t>Forward.EmailSystem.Client.33</t>
  </si>
  <si>
    <t>_MultipleBugs_.NOB_1.ID_45</t>
  </si>
  <si>
    <t>Base.EmailSystem.Client.89</t>
  </si>
  <si>
    <t>_MultipleBugs_.NOB_1.ID_225</t>
  </si>
  <si>
    <t>Sign.EmailSystem.Email.23</t>
  </si>
  <si>
    <t>_MultipleBugs_.NOB_1.ID_185</t>
  </si>
  <si>
    <t>Encrypt.EmailSystem.Email.36</t>
  </si>
  <si>
    <t>_MultipleBugs_.NOB_1.ID_8</t>
  </si>
  <si>
    <t>Base.EmailSystem.Client.51</t>
  </si>
  <si>
    <t>_MultipleBugs_.NOB_1.ID_202</t>
  </si>
  <si>
    <t>_MultipleBugs_.NOB_1.ID_135</t>
  </si>
  <si>
    <t>Decrypt.EmailSystem.Client.16</t>
  </si>
  <si>
    <t>_MultipleBugs_.NOB_1.ID_100</t>
  </si>
  <si>
    <t>Base.EmailSystem.Client.100</t>
  </si>
  <si>
    <t>_MultipleBugs_.NOB_1.ID_81</t>
  </si>
  <si>
    <t>Base.EmailSystem.Client.99</t>
  </si>
  <si>
    <t>_MultipleBugs_.NOB_1.ID_47</t>
  </si>
  <si>
    <t>_MultipleBugs_.NOB_1.ID_232</t>
  </si>
  <si>
    <t>Sign.EmailSystem.Email.33</t>
  </si>
  <si>
    <t>_MultipleBugs_.NOB_1.ID_2</t>
  </si>
  <si>
    <t>AutoResponder.EmailSystem.Client.14</t>
  </si>
  <si>
    <t>_MultipleBugs_.NOB_1.ID_38</t>
  </si>
  <si>
    <t>Base.EmailSystem.Client.88</t>
  </si>
  <si>
    <t>_MultipleBugs_.NOB_1.ID_36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</si>
  <si>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</si>
  <si>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</si>
  <si>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</si>
  <si>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</si>
  <si>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</si>
  <si>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</si>
  <si>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</si>
  <si>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</si>
  <si>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_MultipleBugs_.NOB_1.ID_3</t>
  </si>
  <si>
    <t>AutoResponder.EmailSystem.Client.19</t>
  </si>
  <si>
    <t>_MultipleBugs_.NOB_1.ID_28</t>
  </si>
  <si>
    <t>Base.EmailSystem.Client.83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</si>
  <si>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</si>
  <si>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</si>
  <si>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</si>
  <si>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</si>
  <si>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</si>
  <si>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</si>
  <si>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</si>
  <si>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_MultipleBugs_.NOB_1.ID_44</t>
  </si>
  <si>
    <t>_MultipleBugs_.NOB_1.ID_80</t>
  </si>
  <si>
    <t>_MultipleBugs_.NOB_1.ID_78</t>
  </si>
  <si>
    <t>_MultipleBugs_.NOB_1.ID_32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</si>
</sst>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6" workbookViewId="0">
      <selection activeCell="D8" sqref="D8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106</v>
      </c>
      <c r="I2">
        <v>42.914979757085021</v>
      </c>
      <c r="J2">
        <v>165</v>
      </c>
      <c r="K2">
        <v>66.801619433198383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129</v>
      </c>
      <c r="I3">
        <v>52.226720647773277</v>
      </c>
      <c r="J3">
        <v>179</v>
      </c>
      <c r="K3">
        <v>72.469635627530366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188</v>
      </c>
      <c r="K6">
        <v>76.113360323886639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182</v>
      </c>
      <c r="K9">
        <v>73.68421052631578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6</v>
      </c>
      <c r="I11">
        <v>2.42914979757085</v>
      </c>
      <c r="J11">
        <v>188</v>
      </c>
      <c r="K11">
        <v>76.113360323886639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2</v>
      </c>
      <c r="D14">
        <v>0.80971659919028338</v>
      </c>
      <c r="E14">
        <v>154</v>
      </c>
      <c r="F14">
        <v>3</v>
      </c>
      <c r="G14">
        <v>1.214574898785425</v>
      </c>
      <c r="H14">
        <v>4</v>
      </c>
      <c r="I14">
        <v>1.619433198380567</v>
      </c>
      <c r="J14">
        <v>188</v>
      </c>
      <c r="K14">
        <v>76.113360323886639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188</v>
      </c>
      <c r="K17">
        <v>76.113360323886639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8</v>
      </c>
      <c r="D19">
        <v>3.238866396761134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199</v>
      </c>
      <c r="K19">
        <v>80.566801619433207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39</v>
      </c>
      <c r="K20">
        <v>15.789473684210529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6</v>
      </c>
      <c r="D22">
        <v>2.42914979757085</v>
      </c>
      <c r="E22">
        <v>88</v>
      </c>
      <c r="F22">
        <v>3</v>
      </c>
      <c r="G22">
        <v>1.214574898785425</v>
      </c>
      <c r="H22">
        <v>22</v>
      </c>
      <c r="I22">
        <v>8.9068825910931171</v>
      </c>
      <c r="J22">
        <v>199</v>
      </c>
      <c r="K22">
        <v>80.566801619433207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3</v>
      </c>
      <c r="G23">
        <v>1.214574898785425</v>
      </c>
      <c r="H23">
        <v>26</v>
      </c>
      <c r="I23">
        <v>10.52631578947368</v>
      </c>
      <c r="J23">
        <v>199</v>
      </c>
      <c r="K23">
        <v>80.566801619433207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39</v>
      </c>
      <c r="K26">
        <v>15.789473684210529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39</v>
      </c>
      <c r="K27">
        <v>15.789473684210529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8</v>
      </c>
      <c r="I28">
        <v>3.238866396761134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188</v>
      </c>
      <c r="K29">
        <v>76.113360323886639</v>
      </c>
      <c r="L29">
        <v>247</v>
      </c>
    </row>
    <row r="30" spans="1:12" x14ac:dyDescent="0.2">
      <c r="A30" t="s">
        <v>64</v>
      </c>
      <c r="B30" t="s">
        <v>65</v>
      </c>
      <c r="C30">
        <v>4</v>
      </c>
      <c r="D30">
        <v>1.619433198380567</v>
      </c>
      <c r="E30">
        <v>8</v>
      </c>
      <c r="F30">
        <v>7</v>
      </c>
      <c r="G30">
        <v>2.834008097165992</v>
      </c>
      <c r="H30">
        <v>5</v>
      </c>
      <c r="I30">
        <v>2.024291497975709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11</v>
      </c>
      <c r="D31">
        <v>4.4534412955465594</v>
      </c>
      <c r="E31">
        <v>145</v>
      </c>
      <c r="F31">
        <v>11</v>
      </c>
      <c r="G31">
        <v>4.4534412955465594</v>
      </c>
      <c r="H31">
        <v>15</v>
      </c>
      <c r="I31">
        <v>6.0728744939271264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4</v>
      </c>
      <c r="G33">
        <v>1.619433198380567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5</v>
      </c>
      <c r="D34">
        <v>2.024291497975709</v>
      </c>
      <c r="E34">
        <v>88</v>
      </c>
      <c r="F34">
        <v>1</v>
      </c>
      <c r="G34">
        <v>0.40485829959514169</v>
      </c>
      <c r="H34">
        <v>20</v>
      </c>
      <c r="I34">
        <v>8.097165991902834</v>
      </c>
      <c r="J34">
        <v>199</v>
      </c>
      <c r="K34">
        <v>80.566801619433207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9</v>
      </c>
      <c r="I35">
        <v>3.6437246963562751</v>
      </c>
      <c r="J35">
        <v>154</v>
      </c>
      <c r="K35">
        <v>62.348178137651821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188</v>
      </c>
      <c r="K36">
        <v>76.113360323886639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10</v>
      </c>
      <c r="I37">
        <v>4.048582995951417</v>
      </c>
      <c r="J37">
        <v>188</v>
      </c>
      <c r="K37">
        <v>76.113360323886639</v>
      </c>
      <c r="L37">
        <v>247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83</v>
      </c>
      <c r="I2">
        <v>33.603238866396772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6</v>
      </c>
      <c r="D3">
        <v>2.42914979757085</v>
      </c>
      <c r="E3">
        <v>131</v>
      </c>
      <c r="F3">
        <v>9</v>
      </c>
      <c r="G3">
        <v>3.6437246963562751</v>
      </c>
      <c r="H3">
        <v>93</v>
      </c>
      <c r="I3">
        <v>37.651821862348179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15</v>
      </c>
      <c r="D22">
        <v>6.0728744939271264</v>
      </c>
      <c r="E22">
        <v>88</v>
      </c>
      <c r="F22">
        <v>10</v>
      </c>
      <c r="G22">
        <v>4.048582995951417</v>
      </c>
      <c r="H22">
        <v>20</v>
      </c>
      <c r="I22">
        <v>8.097165991902834</v>
      </c>
      <c r="J22">
        <v>165</v>
      </c>
      <c r="K22">
        <v>66.801619433198383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24</v>
      </c>
      <c r="I23">
        <v>9.7165991902834001</v>
      </c>
      <c r="J23">
        <v>165</v>
      </c>
      <c r="K23">
        <v>66.801619433198383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13</v>
      </c>
      <c r="D34">
        <v>5.2631578947368416</v>
      </c>
      <c r="E34">
        <v>88</v>
      </c>
      <c r="F34">
        <v>8</v>
      </c>
      <c r="G34">
        <v>3.238866396761134</v>
      </c>
      <c r="H34">
        <v>18</v>
      </c>
      <c r="I34">
        <v>7.2874493927125501</v>
      </c>
      <c r="J34">
        <v>165</v>
      </c>
      <c r="K34">
        <v>66.801619433198383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5</v>
      </c>
      <c r="I35">
        <v>2.024291497975709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11</v>
      </c>
      <c r="D2">
        <v>4.4534412955465594</v>
      </c>
      <c r="E2">
        <v>126</v>
      </c>
      <c r="F2">
        <v>9</v>
      </c>
      <c r="G2">
        <v>3.6437246963562751</v>
      </c>
      <c r="H2">
        <v>93</v>
      </c>
      <c r="I2">
        <v>37.651821862348179</v>
      </c>
      <c r="J2">
        <v>165</v>
      </c>
      <c r="K2">
        <v>66.801619433198383</v>
      </c>
      <c r="L2">
        <v>247</v>
      </c>
    </row>
    <row r="3" spans="1:12" x14ac:dyDescent="0.2">
      <c r="A3" t="s">
        <v>14</v>
      </c>
      <c r="B3" t="s">
        <v>13</v>
      </c>
      <c r="C3">
        <v>9</v>
      </c>
      <c r="D3">
        <v>3.6437246963562751</v>
      </c>
      <c r="E3">
        <v>131</v>
      </c>
      <c r="F3">
        <v>9</v>
      </c>
      <c r="G3">
        <v>3.6437246963562751</v>
      </c>
      <c r="H3">
        <v>111</v>
      </c>
      <c r="I3">
        <v>44.939271255060731</v>
      </c>
      <c r="J3">
        <v>179</v>
      </c>
      <c r="K3">
        <v>72.469635627530366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188</v>
      </c>
      <c r="K6">
        <v>76.113360323886639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182</v>
      </c>
      <c r="K9">
        <v>73.68421052631578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188</v>
      </c>
      <c r="K11">
        <v>76.113360323886639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188</v>
      </c>
      <c r="K14">
        <v>76.113360323886639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188</v>
      </c>
      <c r="K17">
        <v>76.113360323886639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199</v>
      </c>
      <c r="K19">
        <v>80.566801619433207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15</v>
      </c>
      <c r="D22">
        <v>6.0728744939271264</v>
      </c>
      <c r="E22">
        <v>88</v>
      </c>
      <c r="F22">
        <v>9</v>
      </c>
      <c r="G22">
        <v>3.6437246963562751</v>
      </c>
      <c r="H22">
        <v>20</v>
      </c>
      <c r="I22">
        <v>8.097165991902834</v>
      </c>
      <c r="J22">
        <v>199</v>
      </c>
      <c r="K22">
        <v>80.566801619433207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24</v>
      </c>
      <c r="I23">
        <v>9.7165991902834001</v>
      </c>
      <c r="J23">
        <v>199</v>
      </c>
      <c r="K23">
        <v>80.566801619433207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188</v>
      </c>
      <c r="K29">
        <v>76.113360323886639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13</v>
      </c>
      <c r="D34">
        <v>5.2631578947368416</v>
      </c>
      <c r="E34">
        <v>88</v>
      </c>
      <c r="F34">
        <v>7</v>
      </c>
      <c r="G34">
        <v>2.834008097165992</v>
      </c>
      <c r="H34">
        <v>18</v>
      </c>
      <c r="I34">
        <v>7.2874493927125501</v>
      </c>
      <c r="J34">
        <v>199</v>
      </c>
      <c r="K34">
        <v>80.566801619433207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5</v>
      </c>
      <c r="I35">
        <v>2.024291497975709</v>
      </c>
      <c r="J35">
        <v>154</v>
      </c>
      <c r="K35">
        <v>62.348178137651821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188</v>
      </c>
      <c r="K36">
        <v>76.113360323886639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188</v>
      </c>
      <c r="K37">
        <v>76.113360323886639</v>
      </c>
      <c r="L37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87</v>
      </c>
      <c r="D2">
        <v>35.222672064777328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179</v>
      </c>
      <c r="K2">
        <v>72.469635627530366</v>
      </c>
      <c r="L2">
        <v>247</v>
      </c>
    </row>
    <row r="3" spans="1:12" x14ac:dyDescent="0.2">
      <c r="A3" t="s">
        <v>14</v>
      </c>
      <c r="B3" t="s">
        <v>13</v>
      </c>
      <c r="C3">
        <v>111</v>
      </c>
      <c r="D3">
        <v>44.939271255060731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247</v>
      </c>
      <c r="K3">
        <v>100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106</v>
      </c>
      <c r="I4">
        <v>42.914979757085021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63</v>
      </c>
      <c r="D9">
        <v>25.506072874493931</v>
      </c>
      <c r="E9">
        <v>0</v>
      </c>
      <c r="F9">
        <v>63</v>
      </c>
      <c r="G9">
        <v>25.506072874493931</v>
      </c>
      <c r="H9">
        <v>227</v>
      </c>
      <c r="I9">
        <v>91.902834008097173</v>
      </c>
      <c r="J9">
        <v>148</v>
      </c>
      <c r="K9">
        <v>59.91902834008097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5</v>
      </c>
      <c r="G15">
        <v>2.024291497975709</v>
      </c>
      <c r="H15">
        <v>96</v>
      </c>
      <c r="I15">
        <v>38.866396761133601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9</v>
      </c>
      <c r="D16">
        <v>3.6437246963562751</v>
      </c>
      <c r="E16">
        <v>54</v>
      </c>
      <c r="F16">
        <v>13</v>
      </c>
      <c r="G16">
        <v>5.2631578947368416</v>
      </c>
      <c r="H16">
        <v>63</v>
      </c>
      <c r="I16">
        <v>25.506072874493931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7</v>
      </c>
      <c r="I18">
        <v>2.834008097165992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212</v>
      </c>
      <c r="I19">
        <v>85.829959514170042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14</v>
      </c>
      <c r="D22">
        <v>5.668016194331984</v>
      </c>
      <c r="E22">
        <v>88</v>
      </c>
      <c r="F22">
        <v>14</v>
      </c>
      <c r="G22">
        <v>5.668016194331984</v>
      </c>
      <c r="H22">
        <v>189</v>
      </c>
      <c r="I22">
        <v>76.518218623481786</v>
      </c>
      <c r="J22">
        <v>247</v>
      </c>
      <c r="K22">
        <v>100</v>
      </c>
      <c r="L22">
        <v>247</v>
      </c>
    </row>
    <row r="23" spans="1:12" x14ac:dyDescent="0.2">
      <c r="A23" t="s">
        <v>51</v>
      </c>
      <c r="B23" t="s">
        <v>50</v>
      </c>
      <c r="C23">
        <v>18</v>
      </c>
      <c r="D23">
        <v>7.2874493927125501</v>
      </c>
      <c r="E23">
        <v>64</v>
      </c>
      <c r="F23">
        <v>13</v>
      </c>
      <c r="G23">
        <v>5.2631578947368416</v>
      </c>
      <c r="H23">
        <v>207</v>
      </c>
      <c r="I23">
        <v>83.805668016194332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13</v>
      </c>
      <c r="I31">
        <v>5.2631578947368416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118</v>
      </c>
      <c r="I32">
        <v>47.773279352226723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13</v>
      </c>
      <c r="D34">
        <v>5.2631578947368416</v>
      </c>
      <c r="E34">
        <v>88</v>
      </c>
      <c r="F34">
        <v>12</v>
      </c>
      <c r="G34">
        <v>4.8582995951417001</v>
      </c>
      <c r="H34">
        <v>185</v>
      </c>
      <c r="I34">
        <v>74.89878542510121</v>
      </c>
      <c r="J34">
        <v>247</v>
      </c>
      <c r="K34">
        <v>100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6</v>
      </c>
      <c r="I35">
        <v>2.42914979757085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87</v>
      </c>
      <c r="D2">
        <v>35.222672064777328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179</v>
      </c>
      <c r="K2">
        <v>72.469635627530366</v>
      </c>
      <c r="L2">
        <v>247</v>
      </c>
    </row>
    <row r="3" spans="1:12" x14ac:dyDescent="0.2">
      <c r="A3" t="s">
        <v>14</v>
      </c>
      <c r="B3" t="s">
        <v>13</v>
      </c>
      <c r="C3">
        <v>111</v>
      </c>
      <c r="D3">
        <v>44.939271255060731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247</v>
      </c>
      <c r="K3">
        <v>100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106</v>
      </c>
      <c r="I4">
        <v>42.914979757085021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63</v>
      </c>
      <c r="D9">
        <v>25.506072874493931</v>
      </c>
      <c r="E9">
        <v>0</v>
      </c>
      <c r="F9">
        <v>63</v>
      </c>
      <c r="G9">
        <v>25.506072874493931</v>
      </c>
      <c r="H9">
        <v>227</v>
      </c>
      <c r="I9">
        <v>91.902834008097173</v>
      </c>
      <c r="J9">
        <v>148</v>
      </c>
      <c r="K9">
        <v>59.91902834008097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5</v>
      </c>
      <c r="G15">
        <v>2.024291497975709</v>
      </c>
      <c r="H15">
        <v>96</v>
      </c>
      <c r="I15">
        <v>38.866396761133601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9</v>
      </c>
      <c r="D16">
        <v>3.6437246963562751</v>
      </c>
      <c r="E16">
        <v>54</v>
      </c>
      <c r="F16">
        <v>13</v>
      </c>
      <c r="G16">
        <v>5.2631578947368416</v>
      </c>
      <c r="H16">
        <v>63</v>
      </c>
      <c r="I16">
        <v>25.506072874493931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7</v>
      </c>
      <c r="I18">
        <v>2.834008097165992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212</v>
      </c>
      <c r="I19">
        <v>85.829959514170042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14</v>
      </c>
      <c r="D22">
        <v>5.668016194331984</v>
      </c>
      <c r="E22">
        <v>88</v>
      </c>
      <c r="F22">
        <v>14</v>
      </c>
      <c r="G22">
        <v>5.668016194331984</v>
      </c>
      <c r="H22">
        <v>189</v>
      </c>
      <c r="I22">
        <v>76.518218623481786</v>
      </c>
      <c r="J22">
        <v>247</v>
      </c>
      <c r="K22">
        <v>100</v>
      </c>
      <c r="L22">
        <v>247</v>
      </c>
    </row>
    <row r="23" spans="1:12" x14ac:dyDescent="0.2">
      <c r="A23" t="s">
        <v>51</v>
      </c>
      <c r="B23" t="s">
        <v>50</v>
      </c>
      <c r="C23">
        <v>18</v>
      </c>
      <c r="D23">
        <v>7.2874493927125501</v>
      </c>
      <c r="E23">
        <v>64</v>
      </c>
      <c r="F23">
        <v>13</v>
      </c>
      <c r="G23">
        <v>5.2631578947368416</v>
      </c>
      <c r="H23">
        <v>207</v>
      </c>
      <c r="I23">
        <v>83.805668016194332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13</v>
      </c>
      <c r="I31">
        <v>5.2631578947368416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118</v>
      </c>
      <c r="I32">
        <v>47.773279352226723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13</v>
      </c>
      <c r="D34">
        <v>5.2631578947368416</v>
      </c>
      <c r="E34">
        <v>88</v>
      </c>
      <c r="F34">
        <v>12</v>
      </c>
      <c r="G34">
        <v>4.8582995951417001</v>
      </c>
      <c r="H34">
        <v>185</v>
      </c>
      <c r="I34">
        <v>74.89878542510121</v>
      </c>
      <c r="J34">
        <v>247</v>
      </c>
      <c r="K34">
        <v>100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6</v>
      </c>
      <c r="I35">
        <v>2.42914979757085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24</v>
      </c>
      <c r="I2">
        <v>9.7165991902834001</v>
      </c>
      <c r="J2">
        <v>165</v>
      </c>
      <c r="K2">
        <v>66.801619433198383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29</v>
      </c>
      <c r="I3">
        <v>11.74089068825911</v>
      </c>
      <c r="J3">
        <v>179</v>
      </c>
      <c r="K3">
        <v>72.469635627530366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188</v>
      </c>
      <c r="K6">
        <v>76.113360323886639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182</v>
      </c>
      <c r="K9">
        <v>73.68421052631578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188</v>
      </c>
      <c r="K11">
        <v>76.113360323886639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188</v>
      </c>
      <c r="K14">
        <v>76.113360323886639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9</v>
      </c>
      <c r="D16">
        <v>3.6437246963562751</v>
      </c>
      <c r="E16">
        <v>54</v>
      </c>
      <c r="F16">
        <v>13</v>
      </c>
      <c r="G16">
        <v>5.2631578947368416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188</v>
      </c>
      <c r="K17">
        <v>76.113360323886639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17</v>
      </c>
      <c r="D19">
        <v>6.8825910931174086</v>
      </c>
      <c r="E19">
        <v>42</v>
      </c>
      <c r="F19">
        <v>1</v>
      </c>
      <c r="G19">
        <v>0.40485829959514169</v>
      </c>
      <c r="H19">
        <v>7</v>
      </c>
      <c r="I19">
        <v>2.834008097165992</v>
      </c>
      <c r="J19">
        <v>199</v>
      </c>
      <c r="K19">
        <v>80.566801619433207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4</v>
      </c>
      <c r="D22">
        <v>1.619433198380567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199</v>
      </c>
      <c r="K22">
        <v>80.566801619433207</v>
      </c>
      <c r="L22">
        <v>247</v>
      </c>
    </row>
    <row r="23" spans="1:12" x14ac:dyDescent="0.2">
      <c r="A23" t="s">
        <v>51</v>
      </c>
      <c r="B23" t="s">
        <v>50</v>
      </c>
      <c r="C23">
        <v>16</v>
      </c>
      <c r="D23">
        <v>6.4777327935222671</v>
      </c>
      <c r="E23">
        <v>64</v>
      </c>
      <c r="F23">
        <v>4</v>
      </c>
      <c r="G23">
        <v>1.619433198380567</v>
      </c>
      <c r="H23">
        <v>6</v>
      </c>
      <c r="I23">
        <v>2.42914979757085</v>
      </c>
      <c r="J23">
        <v>199</v>
      </c>
      <c r="K23">
        <v>80.566801619433207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188</v>
      </c>
      <c r="K29">
        <v>76.113360323886639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3</v>
      </c>
      <c r="D34">
        <v>1.214574898785425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199</v>
      </c>
      <c r="K34">
        <v>80.566801619433207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154</v>
      </c>
      <c r="K35">
        <v>62.348178137651821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188</v>
      </c>
      <c r="K36">
        <v>76.113360323886639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188</v>
      </c>
      <c r="K37">
        <v>76.113360323886639</v>
      </c>
      <c r="L37">
        <v>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9</v>
      </c>
      <c r="I2">
        <v>3.6437246963562751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9</v>
      </c>
      <c r="I3">
        <v>3.6437246963562751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1</v>
      </c>
      <c r="D10">
        <v>0.40485829959514169</v>
      </c>
      <c r="E10">
        <v>142</v>
      </c>
      <c r="F10">
        <v>1</v>
      </c>
      <c r="G10">
        <v>0.40485829959514169</v>
      </c>
      <c r="H10">
        <v>1</v>
      </c>
      <c r="I10">
        <v>0.40485829959514169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7</v>
      </c>
      <c r="D19">
        <v>2.834008097165992</v>
      </c>
      <c r="E19">
        <v>42</v>
      </c>
      <c r="F19">
        <v>1</v>
      </c>
      <c r="G19">
        <v>0.40485829959514169</v>
      </c>
      <c r="H19">
        <v>1</v>
      </c>
      <c r="I19">
        <v>0.40485829959514169</v>
      </c>
      <c r="J19">
        <v>150</v>
      </c>
      <c r="K19">
        <v>60.728744939271252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111</v>
      </c>
      <c r="K22">
        <v>44.939271255060731</v>
      </c>
      <c r="L22">
        <v>247</v>
      </c>
    </row>
    <row r="23" spans="1:12" x14ac:dyDescent="0.2">
      <c r="A23" t="s">
        <v>51</v>
      </c>
      <c r="B23" t="s">
        <v>50</v>
      </c>
      <c r="C23">
        <v>5</v>
      </c>
      <c r="D23">
        <v>2.024291497975709</v>
      </c>
      <c r="E23">
        <v>64</v>
      </c>
      <c r="F23">
        <v>3</v>
      </c>
      <c r="G23">
        <v>1.214574898785425</v>
      </c>
      <c r="H23">
        <v>3</v>
      </c>
      <c r="I23">
        <v>1.214574898785425</v>
      </c>
      <c r="J23">
        <v>111</v>
      </c>
      <c r="K23">
        <v>44.939271255060731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4</v>
      </c>
      <c r="G33">
        <v>1.619433198380567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</v>
      </c>
      <c r="D34">
        <v>0.40485829959514169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111</v>
      </c>
      <c r="K34">
        <v>44.939271255060731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9</v>
      </c>
      <c r="I2">
        <v>3.6437246963562751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9</v>
      </c>
      <c r="I3">
        <v>3.6437246963562751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5</v>
      </c>
      <c r="D4">
        <v>2.024291497975709</v>
      </c>
      <c r="E4">
        <v>0</v>
      </c>
      <c r="F4">
        <v>5</v>
      </c>
      <c r="G4">
        <v>2.024291497975709</v>
      </c>
      <c r="H4">
        <v>43</v>
      </c>
      <c r="I4">
        <v>17.40890688259109</v>
      </c>
      <c r="J4">
        <v>199</v>
      </c>
      <c r="K4">
        <v>80.566801619433207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4</v>
      </c>
      <c r="I5">
        <v>1.619433198380567</v>
      </c>
      <c r="J5">
        <v>145</v>
      </c>
      <c r="K5">
        <v>58.704453441295549</v>
      </c>
      <c r="L5">
        <v>247</v>
      </c>
    </row>
    <row r="6" spans="1:12" x14ac:dyDescent="0.2">
      <c r="A6" t="s">
        <v>19</v>
      </c>
      <c r="B6" t="s">
        <v>20</v>
      </c>
      <c r="C6">
        <v>3</v>
      </c>
      <c r="D6">
        <v>1.214574898785425</v>
      </c>
      <c r="E6">
        <v>136</v>
      </c>
      <c r="F6">
        <v>4</v>
      </c>
      <c r="G6">
        <v>1.619433198380567</v>
      </c>
      <c r="H6">
        <v>15</v>
      </c>
      <c r="I6">
        <v>6.0728744939271264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5</v>
      </c>
      <c r="D7">
        <v>2.024291497975709</v>
      </c>
      <c r="E7">
        <v>0</v>
      </c>
      <c r="F7">
        <v>5</v>
      </c>
      <c r="G7">
        <v>2.024291497975709</v>
      </c>
      <c r="H7">
        <v>43</v>
      </c>
      <c r="I7">
        <v>17.40890688259109</v>
      </c>
      <c r="J7">
        <v>199</v>
      </c>
      <c r="K7">
        <v>80.566801619433207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4</v>
      </c>
      <c r="G8">
        <v>1.619433198380567</v>
      </c>
      <c r="H8">
        <v>6</v>
      </c>
      <c r="I8">
        <v>2.42914979757085</v>
      </c>
      <c r="J8">
        <v>145</v>
      </c>
      <c r="K8">
        <v>58.704453441295549</v>
      </c>
      <c r="L8">
        <v>247</v>
      </c>
    </row>
    <row r="9" spans="1:12" x14ac:dyDescent="0.2">
      <c r="A9" t="s">
        <v>25</v>
      </c>
      <c r="B9" t="s">
        <v>26</v>
      </c>
      <c r="C9">
        <v>19</v>
      </c>
      <c r="D9">
        <v>7.6923076923076934</v>
      </c>
      <c r="E9">
        <v>0</v>
      </c>
      <c r="F9">
        <v>19</v>
      </c>
      <c r="G9">
        <v>7.6923076923076934</v>
      </c>
      <c r="H9">
        <v>19</v>
      </c>
      <c r="I9">
        <v>7.6923076923076934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4</v>
      </c>
      <c r="D10">
        <v>1.619433198380567</v>
      </c>
      <c r="E10">
        <v>142</v>
      </c>
      <c r="F10">
        <v>6</v>
      </c>
      <c r="G10">
        <v>2.42914979757085</v>
      </c>
      <c r="H10">
        <v>22</v>
      </c>
      <c r="I10">
        <v>8.9068825910931171</v>
      </c>
      <c r="J10">
        <v>100</v>
      </c>
      <c r="K10">
        <v>40.48582995951417</v>
      </c>
      <c r="L10">
        <v>247</v>
      </c>
    </row>
    <row r="11" spans="1:12" x14ac:dyDescent="0.2">
      <c r="A11" t="s">
        <v>29</v>
      </c>
      <c r="B11" t="s">
        <v>30</v>
      </c>
      <c r="C11">
        <v>2</v>
      </c>
      <c r="D11">
        <v>0.80971659919028338</v>
      </c>
      <c r="E11">
        <v>138</v>
      </c>
      <c r="F11">
        <v>3</v>
      </c>
      <c r="G11">
        <v>1.214574898785425</v>
      </c>
      <c r="H11">
        <v>3</v>
      </c>
      <c r="I11">
        <v>1.214574898785425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6</v>
      </c>
      <c r="I12">
        <v>2.42914979757085</v>
      </c>
      <c r="J12">
        <v>150</v>
      </c>
      <c r="K12">
        <v>60.728744939271252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4</v>
      </c>
      <c r="G13">
        <v>1.619433198380567</v>
      </c>
      <c r="H13">
        <v>6</v>
      </c>
      <c r="I13">
        <v>2.42914979757085</v>
      </c>
      <c r="J13">
        <v>145</v>
      </c>
      <c r="K13">
        <v>58.704453441295549</v>
      </c>
      <c r="L13">
        <v>247</v>
      </c>
    </row>
    <row r="14" spans="1:12" x14ac:dyDescent="0.2">
      <c r="A14" t="s">
        <v>35</v>
      </c>
      <c r="B14" t="s">
        <v>36</v>
      </c>
      <c r="C14">
        <v>10</v>
      </c>
      <c r="D14">
        <v>4.048582995951417</v>
      </c>
      <c r="E14">
        <v>154</v>
      </c>
      <c r="F14">
        <v>14</v>
      </c>
      <c r="G14">
        <v>5.668016194331984</v>
      </c>
      <c r="H14">
        <v>36</v>
      </c>
      <c r="I14">
        <v>14.5748987854251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5</v>
      </c>
      <c r="G15">
        <v>2.024291497975709</v>
      </c>
      <c r="H15">
        <v>37</v>
      </c>
      <c r="I15">
        <v>14.979757085020241</v>
      </c>
      <c r="J15">
        <v>199</v>
      </c>
      <c r="K15">
        <v>80.566801619433207</v>
      </c>
      <c r="L15">
        <v>247</v>
      </c>
    </row>
    <row r="16" spans="1:12" x14ac:dyDescent="0.2">
      <c r="A16" t="s">
        <v>38</v>
      </c>
      <c r="B16" t="s">
        <v>39</v>
      </c>
      <c r="C16">
        <v>15</v>
      </c>
      <c r="D16">
        <v>6.0728744939271264</v>
      </c>
      <c r="E16">
        <v>54</v>
      </c>
      <c r="F16">
        <v>22</v>
      </c>
      <c r="G16">
        <v>8.9068825910931171</v>
      </c>
      <c r="H16">
        <v>96</v>
      </c>
      <c r="I16">
        <v>38.866396761133601</v>
      </c>
      <c r="J16">
        <v>174</v>
      </c>
      <c r="K16">
        <v>70.445344129554655</v>
      </c>
      <c r="L16">
        <v>247</v>
      </c>
    </row>
    <row r="17" spans="1:12" x14ac:dyDescent="0.2">
      <c r="A17" t="s">
        <v>40</v>
      </c>
      <c r="B17" t="s">
        <v>41</v>
      </c>
      <c r="C17">
        <v>147</v>
      </c>
      <c r="D17">
        <v>59.514170040485823</v>
      </c>
      <c r="E17">
        <v>144</v>
      </c>
      <c r="F17">
        <v>4</v>
      </c>
      <c r="G17">
        <v>1.619433198380567</v>
      </c>
      <c r="H17">
        <v>4</v>
      </c>
      <c r="I17">
        <v>1.619433198380567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57</v>
      </c>
      <c r="D18">
        <v>23.07692307692308</v>
      </c>
      <c r="E18">
        <v>48</v>
      </c>
      <c r="F18">
        <v>15</v>
      </c>
      <c r="G18">
        <v>6.0728744939271264</v>
      </c>
      <c r="H18">
        <v>44</v>
      </c>
      <c r="I18">
        <v>17.813765182186231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7</v>
      </c>
      <c r="D19">
        <v>2.834008097165992</v>
      </c>
      <c r="E19">
        <v>42</v>
      </c>
      <c r="F19">
        <v>3</v>
      </c>
      <c r="G19">
        <v>1.214574898785425</v>
      </c>
      <c r="H19">
        <v>12</v>
      </c>
      <c r="I19">
        <v>4.8582995951417001</v>
      </c>
      <c r="J19">
        <v>111</v>
      </c>
      <c r="K19">
        <v>44.939271255060731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4</v>
      </c>
      <c r="I20">
        <v>1.619433198380567</v>
      </c>
      <c r="J20">
        <v>130</v>
      </c>
      <c r="K20">
        <v>52.631578947368418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4</v>
      </c>
      <c r="G21">
        <v>1.619433198380567</v>
      </c>
      <c r="H21">
        <v>13</v>
      </c>
      <c r="I21">
        <v>5.2631578947368416</v>
      </c>
      <c r="J21">
        <v>99</v>
      </c>
      <c r="K21">
        <v>40.08097165991903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12</v>
      </c>
      <c r="I22">
        <v>4.8582995951417001</v>
      </c>
      <c r="J22">
        <v>85</v>
      </c>
      <c r="K22">
        <v>34.412955465587039</v>
      </c>
      <c r="L22">
        <v>247</v>
      </c>
    </row>
    <row r="23" spans="1:12" x14ac:dyDescent="0.2">
      <c r="A23" t="s">
        <v>51</v>
      </c>
      <c r="B23" t="s">
        <v>50</v>
      </c>
      <c r="C23">
        <v>2</v>
      </c>
      <c r="D23">
        <v>0.80971659919028338</v>
      </c>
      <c r="E23">
        <v>64</v>
      </c>
      <c r="F23">
        <v>3</v>
      </c>
      <c r="G23">
        <v>1.214574898785425</v>
      </c>
      <c r="H23">
        <v>12</v>
      </c>
      <c r="I23">
        <v>4.8582995951417001</v>
      </c>
      <c r="J23">
        <v>85</v>
      </c>
      <c r="K23">
        <v>34.412955465587039</v>
      </c>
      <c r="L23">
        <v>247</v>
      </c>
    </row>
    <row r="24" spans="1:12" x14ac:dyDescent="0.2">
      <c r="A24" t="s">
        <v>52</v>
      </c>
      <c r="B24" t="s">
        <v>53</v>
      </c>
      <c r="C24">
        <v>2</v>
      </c>
      <c r="D24">
        <v>0.80971659919028338</v>
      </c>
      <c r="E24">
        <v>4</v>
      </c>
      <c r="F24">
        <v>4</v>
      </c>
      <c r="G24">
        <v>1.619433198380567</v>
      </c>
      <c r="H24">
        <v>6</v>
      </c>
      <c r="I24">
        <v>2.42914979757085</v>
      </c>
      <c r="J24">
        <v>130</v>
      </c>
      <c r="K24">
        <v>52.631578947368418</v>
      </c>
      <c r="L24">
        <v>247</v>
      </c>
    </row>
    <row r="25" spans="1:12" x14ac:dyDescent="0.2">
      <c r="A25" t="s">
        <v>54</v>
      </c>
      <c r="B25" t="s">
        <v>55</v>
      </c>
      <c r="C25">
        <v>2</v>
      </c>
      <c r="D25">
        <v>0.80971659919028338</v>
      </c>
      <c r="E25">
        <v>11</v>
      </c>
      <c r="F25">
        <v>4</v>
      </c>
      <c r="G25">
        <v>1.619433198380567</v>
      </c>
      <c r="H25">
        <v>6</v>
      </c>
      <c r="I25">
        <v>2.42914979757085</v>
      </c>
      <c r="J25">
        <v>130</v>
      </c>
      <c r="K25">
        <v>52.631578947368418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4</v>
      </c>
      <c r="I26">
        <v>1.619433198380567</v>
      </c>
      <c r="J26">
        <v>130</v>
      </c>
      <c r="K26">
        <v>52.631578947368418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4</v>
      </c>
      <c r="I27">
        <v>1.619433198380567</v>
      </c>
      <c r="J27">
        <v>130</v>
      </c>
      <c r="K27">
        <v>52.631578947368418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11</v>
      </c>
      <c r="I28">
        <v>4.4534412955465594</v>
      </c>
      <c r="J28">
        <v>99</v>
      </c>
      <c r="K28">
        <v>40.08097165991903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4</v>
      </c>
      <c r="I30">
        <v>1.619433198380567</v>
      </c>
      <c r="J30">
        <v>145</v>
      </c>
      <c r="K30">
        <v>58.704453441295549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8</v>
      </c>
      <c r="D32">
        <v>3.238866396761134</v>
      </c>
      <c r="E32">
        <v>43</v>
      </c>
      <c r="F32">
        <v>11</v>
      </c>
      <c r="G32">
        <v>4.4534412955465594</v>
      </c>
      <c r="H32">
        <v>77</v>
      </c>
      <c r="I32">
        <v>31.174089068825911</v>
      </c>
      <c r="J32">
        <v>247</v>
      </c>
      <c r="K32">
        <v>100</v>
      </c>
      <c r="L32">
        <v>247</v>
      </c>
    </row>
    <row r="33" spans="1:12" x14ac:dyDescent="0.2">
      <c r="A33" t="s">
        <v>69</v>
      </c>
      <c r="B33" t="s">
        <v>70</v>
      </c>
      <c r="C33">
        <v>2</v>
      </c>
      <c r="D33">
        <v>0.80971659919028338</v>
      </c>
      <c r="E33">
        <v>4</v>
      </c>
      <c r="F33">
        <v>4</v>
      </c>
      <c r="G33">
        <v>1.619433198380567</v>
      </c>
      <c r="H33">
        <v>6</v>
      </c>
      <c r="I33">
        <v>2.42914979757085</v>
      </c>
      <c r="J33">
        <v>145</v>
      </c>
      <c r="K33">
        <v>58.704453441295549</v>
      </c>
      <c r="L33">
        <v>247</v>
      </c>
    </row>
    <row r="34" spans="1:12" x14ac:dyDescent="0.2">
      <c r="A34" t="s">
        <v>71</v>
      </c>
      <c r="B34" t="s">
        <v>30</v>
      </c>
      <c r="C34">
        <v>2</v>
      </c>
      <c r="D34">
        <v>0.80971659919028338</v>
      </c>
      <c r="E34">
        <v>88</v>
      </c>
      <c r="F34">
        <v>3</v>
      </c>
      <c r="G34">
        <v>1.214574898785425</v>
      </c>
      <c r="H34">
        <v>12</v>
      </c>
      <c r="I34">
        <v>4.8582995951417001</v>
      </c>
      <c r="J34">
        <v>85</v>
      </c>
      <c r="K34">
        <v>34.412955465587039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6</v>
      </c>
      <c r="G35">
        <v>2.42914979757085</v>
      </c>
      <c r="H35">
        <v>35</v>
      </c>
      <c r="I35">
        <v>14.17004048582996</v>
      </c>
      <c r="J35">
        <v>85</v>
      </c>
      <c r="K35">
        <v>34.412955465587039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100</v>
      </c>
      <c r="D2">
        <v>40.48582995951417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71</v>
      </c>
      <c r="D9">
        <v>28.74493927125506</v>
      </c>
      <c r="E9">
        <v>0</v>
      </c>
      <c r="F9">
        <v>71</v>
      </c>
      <c r="G9">
        <v>28.74493927125506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12</v>
      </c>
      <c r="G15">
        <v>4.8582995951417001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20</v>
      </c>
      <c r="D19">
        <v>8.097165991902834</v>
      </c>
      <c r="E19">
        <v>42</v>
      </c>
      <c r="F19">
        <v>79</v>
      </c>
      <c r="G19">
        <v>31.983805668016199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2</v>
      </c>
      <c r="G21">
        <v>0.80971659919028338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24</v>
      </c>
      <c r="D22">
        <v>9.7165991902834001</v>
      </c>
      <c r="E22">
        <v>88</v>
      </c>
      <c r="F22">
        <v>59</v>
      </c>
      <c r="G22">
        <v>23.886639676113361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25</v>
      </c>
      <c r="D23">
        <v>10.121457489878541</v>
      </c>
      <c r="E23">
        <v>64</v>
      </c>
      <c r="F23">
        <v>49</v>
      </c>
      <c r="G23">
        <v>19.838056680161941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6</v>
      </c>
      <c r="G26">
        <v>2.42914979757085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10</v>
      </c>
      <c r="G30">
        <v>4.048582995951417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47</v>
      </c>
      <c r="D31">
        <v>19.02834008097166</v>
      </c>
      <c r="E31">
        <v>145</v>
      </c>
      <c r="F31">
        <v>61</v>
      </c>
      <c r="G31">
        <v>24.696356275303639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23</v>
      </c>
      <c r="D34">
        <v>9.3117408906882595</v>
      </c>
      <c r="E34">
        <v>88</v>
      </c>
      <c r="F34">
        <v>56</v>
      </c>
      <c r="G34">
        <v>22.67206477732794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5</v>
      </c>
      <c r="G35">
        <v>2.024291497975709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83</v>
      </c>
      <c r="I2">
        <v>33.603238866396772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6</v>
      </c>
      <c r="D3">
        <v>2.42914979757085</v>
      </c>
      <c r="E3">
        <v>131</v>
      </c>
      <c r="F3">
        <v>9</v>
      </c>
      <c r="G3">
        <v>3.6437246963562751</v>
      </c>
      <c r="H3">
        <v>93</v>
      </c>
      <c r="I3">
        <v>37.651821862348179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14</v>
      </c>
      <c r="D22">
        <v>5.668016194331984</v>
      </c>
      <c r="E22">
        <v>88</v>
      </c>
      <c r="F22">
        <v>9</v>
      </c>
      <c r="G22">
        <v>3.6437246963562751</v>
      </c>
      <c r="H22">
        <v>20</v>
      </c>
      <c r="I22">
        <v>8.097165991902834</v>
      </c>
      <c r="J22">
        <v>165</v>
      </c>
      <c r="K22">
        <v>66.801619433198383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24</v>
      </c>
      <c r="I23">
        <v>9.7165991902834001</v>
      </c>
      <c r="J23">
        <v>165</v>
      </c>
      <c r="K23">
        <v>66.801619433198383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12</v>
      </c>
      <c r="D34">
        <v>4.8582995951417001</v>
      </c>
      <c r="E34">
        <v>88</v>
      </c>
      <c r="F34">
        <v>7</v>
      </c>
      <c r="G34">
        <v>2.834008097165992</v>
      </c>
      <c r="H34">
        <v>18</v>
      </c>
      <c r="I34">
        <v>7.2874493927125501</v>
      </c>
      <c r="J34">
        <v>165</v>
      </c>
      <c r="K34">
        <v>66.801619433198383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5</v>
      </c>
      <c r="I35">
        <v>2.024291497975709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83</v>
      </c>
      <c r="I2">
        <v>33.603238866396772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6</v>
      </c>
      <c r="D3">
        <v>2.42914979757085</v>
      </c>
      <c r="E3">
        <v>131</v>
      </c>
      <c r="F3">
        <v>9</v>
      </c>
      <c r="G3">
        <v>3.6437246963562751</v>
      </c>
      <c r="H3">
        <v>93</v>
      </c>
      <c r="I3">
        <v>37.651821862348179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15</v>
      </c>
      <c r="D22">
        <v>6.0728744939271264</v>
      </c>
      <c r="E22">
        <v>88</v>
      </c>
      <c r="F22">
        <v>10</v>
      </c>
      <c r="G22">
        <v>4.048582995951417</v>
      </c>
      <c r="H22">
        <v>20</v>
      </c>
      <c r="I22">
        <v>8.097165991902834</v>
      </c>
      <c r="J22">
        <v>165</v>
      </c>
      <c r="K22">
        <v>66.801619433198383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24</v>
      </c>
      <c r="I23">
        <v>9.7165991902834001</v>
      </c>
      <c r="J23">
        <v>165</v>
      </c>
      <c r="K23">
        <v>66.801619433198383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13</v>
      </c>
      <c r="D34">
        <v>5.2631578947368416</v>
      </c>
      <c r="E34">
        <v>88</v>
      </c>
      <c r="F34">
        <v>8</v>
      </c>
      <c r="G34">
        <v>3.238866396761134</v>
      </c>
      <c r="H34">
        <v>18</v>
      </c>
      <c r="I34">
        <v>7.2874493927125501</v>
      </c>
      <c r="J34">
        <v>165</v>
      </c>
      <c r="K34">
        <v>66.801619433198383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5</v>
      </c>
      <c r="I35">
        <v>2.024291497975709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16</v>
      </c>
      <c r="I2">
        <v>6.4777327935222671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12</v>
      </c>
      <c r="I3">
        <v>4.8582995951417001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9</v>
      </c>
      <c r="D16">
        <v>3.6437246963562751</v>
      </c>
      <c r="E16">
        <v>54</v>
      </c>
      <c r="F16">
        <v>13</v>
      </c>
      <c r="G16">
        <v>5.2631578947368416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16</v>
      </c>
      <c r="D19">
        <v>6.4777327935222671</v>
      </c>
      <c r="E19">
        <v>42</v>
      </c>
      <c r="F19">
        <v>1</v>
      </c>
      <c r="G19">
        <v>0.40485829959514169</v>
      </c>
      <c r="H19">
        <v>7</v>
      </c>
      <c r="I19">
        <v>2.834008097165992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3</v>
      </c>
      <c r="D22">
        <v>1.214574898785425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131</v>
      </c>
      <c r="K22">
        <v>53.036437246963573</v>
      </c>
      <c r="L22">
        <v>247</v>
      </c>
    </row>
    <row r="23" spans="1:12" x14ac:dyDescent="0.2">
      <c r="A23" t="s">
        <v>51</v>
      </c>
      <c r="B23" t="s">
        <v>50</v>
      </c>
      <c r="C23">
        <v>16</v>
      </c>
      <c r="D23">
        <v>6.4777327935222671</v>
      </c>
      <c r="E23">
        <v>64</v>
      </c>
      <c r="F23">
        <v>4</v>
      </c>
      <c r="G23">
        <v>1.619433198380567</v>
      </c>
      <c r="H23">
        <v>5</v>
      </c>
      <c r="I23">
        <v>2.024291497975709</v>
      </c>
      <c r="J23">
        <v>150</v>
      </c>
      <c r="K23">
        <v>60.728744939271252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</v>
      </c>
      <c r="D34">
        <v>0.80971659919028338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131</v>
      </c>
      <c r="K34">
        <v>53.036437246963573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105</v>
      </c>
      <c r="D2">
        <v>42.51012145748988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96</v>
      </c>
      <c r="D9">
        <v>38.866396761133601</v>
      </c>
      <c r="E9">
        <v>0</v>
      </c>
      <c r="F9">
        <v>96</v>
      </c>
      <c r="G9">
        <v>38.866396761133601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12</v>
      </c>
      <c r="G15">
        <v>4.8582995951417001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8</v>
      </c>
      <c r="D16">
        <v>3.238866396761134</v>
      </c>
      <c r="E16">
        <v>54</v>
      </c>
      <c r="F16">
        <v>11</v>
      </c>
      <c r="G16">
        <v>4.4534412955465594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96</v>
      </c>
      <c r="G19">
        <v>38.866396761133601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3</v>
      </c>
      <c r="G21">
        <v>1.214574898785425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28</v>
      </c>
      <c r="D22">
        <v>11.33603238866397</v>
      </c>
      <c r="E22">
        <v>88</v>
      </c>
      <c r="F22">
        <v>67</v>
      </c>
      <c r="G22">
        <v>27.12550607287449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26</v>
      </c>
      <c r="D23">
        <v>10.52631578947368</v>
      </c>
      <c r="E23">
        <v>64</v>
      </c>
      <c r="F23">
        <v>49</v>
      </c>
      <c r="G23">
        <v>19.838056680161941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6</v>
      </c>
      <c r="G26">
        <v>2.42914979757085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10</v>
      </c>
      <c r="G30">
        <v>4.048582995951417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38</v>
      </c>
      <c r="D31">
        <v>15.38461538461539</v>
      </c>
      <c r="E31">
        <v>145</v>
      </c>
      <c r="F31">
        <v>61</v>
      </c>
      <c r="G31">
        <v>24.696356275303639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27</v>
      </c>
      <c r="D34">
        <v>10.931174089068829</v>
      </c>
      <c r="E34">
        <v>88</v>
      </c>
      <c r="F34">
        <v>65</v>
      </c>
      <c r="G34">
        <v>26.315789473684209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5</v>
      </c>
      <c r="G35">
        <v>2.024291497975709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105</v>
      </c>
      <c r="D2">
        <v>42.51012145748988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96</v>
      </c>
      <c r="D9">
        <v>38.866396761133601</v>
      </c>
      <c r="E9">
        <v>0</v>
      </c>
      <c r="F9">
        <v>96</v>
      </c>
      <c r="G9">
        <v>38.866396761133601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12</v>
      </c>
      <c r="G15">
        <v>4.8582995951417001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8</v>
      </c>
      <c r="D16">
        <v>3.238866396761134</v>
      </c>
      <c r="E16">
        <v>54</v>
      </c>
      <c r="F16">
        <v>11</v>
      </c>
      <c r="G16">
        <v>4.4534412955465594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96</v>
      </c>
      <c r="G19">
        <v>38.866396761133601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3</v>
      </c>
      <c r="G21">
        <v>1.214574898785425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28</v>
      </c>
      <c r="D22">
        <v>11.33603238866397</v>
      </c>
      <c r="E22">
        <v>88</v>
      </c>
      <c r="F22">
        <v>67</v>
      </c>
      <c r="G22">
        <v>27.12550607287449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26</v>
      </c>
      <c r="D23">
        <v>10.52631578947368</v>
      </c>
      <c r="E23">
        <v>64</v>
      </c>
      <c r="F23">
        <v>49</v>
      </c>
      <c r="G23">
        <v>19.838056680161941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6</v>
      </c>
      <c r="G26">
        <v>2.42914979757085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10</v>
      </c>
      <c r="G30">
        <v>4.048582995951417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38</v>
      </c>
      <c r="D31">
        <v>15.38461538461539</v>
      </c>
      <c r="E31">
        <v>145</v>
      </c>
      <c r="F31">
        <v>61</v>
      </c>
      <c r="G31">
        <v>24.696356275303639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27</v>
      </c>
      <c r="D34">
        <v>10.931174089068829</v>
      </c>
      <c r="E34">
        <v>88</v>
      </c>
      <c r="F34">
        <v>65</v>
      </c>
      <c r="G34">
        <v>26.315789473684209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5</v>
      </c>
      <c r="G35">
        <v>2.024291497975709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101</v>
      </c>
      <c r="D2">
        <v>40.890688259109311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77</v>
      </c>
      <c r="D9">
        <v>31.174089068825911</v>
      </c>
      <c r="E9">
        <v>0</v>
      </c>
      <c r="F9">
        <v>77</v>
      </c>
      <c r="G9">
        <v>31.174089068825911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12</v>
      </c>
      <c r="G15">
        <v>4.8582995951417001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20</v>
      </c>
      <c r="D19">
        <v>8.097165991902834</v>
      </c>
      <c r="E19">
        <v>42</v>
      </c>
      <c r="F19">
        <v>86</v>
      </c>
      <c r="G19">
        <v>34.817813765182187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2</v>
      </c>
      <c r="G21">
        <v>0.80971659919028338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25</v>
      </c>
      <c r="D22">
        <v>10.121457489878541</v>
      </c>
      <c r="E22">
        <v>88</v>
      </c>
      <c r="F22">
        <v>62</v>
      </c>
      <c r="G22">
        <v>25.10121457489878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25</v>
      </c>
      <c r="D23">
        <v>10.121457489878541</v>
      </c>
      <c r="E23">
        <v>64</v>
      </c>
      <c r="F23">
        <v>49</v>
      </c>
      <c r="G23">
        <v>19.838056680161941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6</v>
      </c>
      <c r="G26">
        <v>2.42914979757085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10</v>
      </c>
      <c r="G30">
        <v>4.048582995951417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43</v>
      </c>
      <c r="D31">
        <v>17.40890688259109</v>
      </c>
      <c r="E31">
        <v>145</v>
      </c>
      <c r="F31">
        <v>61</v>
      </c>
      <c r="G31">
        <v>24.696356275303639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24</v>
      </c>
      <c r="D34">
        <v>9.7165991902834001</v>
      </c>
      <c r="E34">
        <v>88</v>
      </c>
      <c r="F34">
        <v>57</v>
      </c>
      <c r="G34">
        <v>23.07692307692308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5</v>
      </c>
      <c r="G35">
        <v>2.024291497975709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4"/>
  <sheetViews>
    <sheetView tabSelected="1" workbookViewId="0">
      <selection activeCell="I42" sqref="I42"/>
    </sheetView>
  </sheetViews>
  <sheetFormatPr baseColWidth="10" defaultColWidth="8.83203125" defaultRowHeight="15" x14ac:dyDescent="0.2"/>
  <cols>
    <col min="3" max="3" width="30.6640625" customWidth="1"/>
    <col min="4" max="4" width="34" customWidth="1"/>
    <col min="5" max="7" width="8.83203125" hidden="1" customWidth="1"/>
    <col min="8" max="8" width="32.6640625" customWidth="1"/>
    <col min="9" max="9" width="45.6640625" customWidth="1"/>
    <col min="10" max="12" width="8.83203125" hidden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9</v>
      </c>
      <c r="I2">
        <v>3.6437246963562751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9</v>
      </c>
      <c r="I3">
        <v>3.6437246963562751</v>
      </c>
      <c r="J3">
        <v>85</v>
      </c>
      <c r="K3">
        <v>34.412955465587039</v>
      </c>
      <c r="L3">
        <v>247</v>
      </c>
    </row>
    <row r="4" spans="1:12" x14ac:dyDescent="0.2">
      <c r="A4" t="s">
        <v>17</v>
      </c>
      <c r="B4" t="s">
        <v>18</v>
      </c>
      <c r="C4">
        <v>1</v>
      </c>
      <c r="D4">
        <v>0.40485829959514169</v>
      </c>
      <c r="E4">
        <v>4</v>
      </c>
      <c r="F4">
        <v>2</v>
      </c>
      <c r="G4">
        <v>0.80971659919028338</v>
      </c>
      <c r="H4">
        <v>2</v>
      </c>
      <c r="I4">
        <v>0.80971659919028338</v>
      </c>
      <c r="J4">
        <v>34</v>
      </c>
      <c r="K4">
        <v>13.765182186234821</v>
      </c>
      <c r="L4">
        <v>247</v>
      </c>
    </row>
    <row r="5" spans="1:12" x14ac:dyDescent="0.2">
      <c r="A5" t="s">
        <v>19</v>
      </c>
      <c r="B5" t="s">
        <v>20</v>
      </c>
      <c r="C5">
        <v>1</v>
      </c>
      <c r="D5">
        <v>0.40485829959514169</v>
      </c>
      <c r="E5">
        <v>136</v>
      </c>
      <c r="F5">
        <v>1</v>
      </c>
      <c r="G5">
        <v>0.40485829959514169</v>
      </c>
      <c r="H5">
        <v>1</v>
      </c>
      <c r="I5">
        <v>0.40485829959514169</v>
      </c>
      <c r="J5">
        <v>85</v>
      </c>
      <c r="K5">
        <v>34.412955465587039</v>
      </c>
      <c r="L5">
        <v>247</v>
      </c>
    </row>
    <row r="6" spans="1:12" x14ac:dyDescent="0.2">
      <c r="A6" t="s">
        <v>23</v>
      </c>
      <c r="B6" t="s">
        <v>24</v>
      </c>
      <c r="C6">
        <v>1</v>
      </c>
      <c r="D6">
        <v>0.40485829959514169</v>
      </c>
      <c r="E6">
        <v>8</v>
      </c>
      <c r="F6">
        <v>2</v>
      </c>
      <c r="G6">
        <v>0.80971659919028338</v>
      </c>
      <c r="H6">
        <v>2</v>
      </c>
      <c r="I6">
        <v>0.80971659919028338</v>
      </c>
      <c r="J6">
        <v>34</v>
      </c>
      <c r="K6">
        <v>13.765182186234821</v>
      </c>
      <c r="L6">
        <v>247</v>
      </c>
    </row>
    <row r="7" spans="1:12" x14ac:dyDescent="0.2">
      <c r="A7" t="s">
        <v>27</v>
      </c>
      <c r="B7" t="s">
        <v>28</v>
      </c>
      <c r="C7">
        <v>2</v>
      </c>
      <c r="D7">
        <v>0.80971659919028338</v>
      </c>
      <c r="E7">
        <v>142</v>
      </c>
      <c r="F7">
        <v>2</v>
      </c>
      <c r="G7">
        <v>0.80971659919028338</v>
      </c>
      <c r="H7">
        <v>2</v>
      </c>
      <c r="I7">
        <v>0.80971659919028338</v>
      </c>
      <c r="J7">
        <v>15</v>
      </c>
      <c r="K7">
        <v>6.0728744939271264</v>
      </c>
      <c r="L7">
        <v>247</v>
      </c>
    </row>
    <row r="8" spans="1:12" x14ac:dyDescent="0.2">
      <c r="A8" t="s">
        <v>29</v>
      </c>
      <c r="B8" t="s">
        <v>30</v>
      </c>
      <c r="C8">
        <v>1</v>
      </c>
      <c r="D8">
        <v>0.40485829959514169</v>
      </c>
      <c r="E8">
        <v>138</v>
      </c>
      <c r="F8">
        <v>1</v>
      </c>
      <c r="G8">
        <v>0.40485829959514169</v>
      </c>
      <c r="H8">
        <v>1</v>
      </c>
      <c r="I8">
        <v>0.40485829959514169</v>
      </c>
      <c r="J8">
        <v>85</v>
      </c>
      <c r="K8">
        <v>34.412955465587039</v>
      </c>
      <c r="L8">
        <v>247</v>
      </c>
    </row>
    <row r="9" spans="1:12" x14ac:dyDescent="0.2">
      <c r="A9" t="s">
        <v>33</v>
      </c>
      <c r="B9" t="s">
        <v>34</v>
      </c>
      <c r="C9">
        <v>1</v>
      </c>
      <c r="D9">
        <v>0.40485829959514169</v>
      </c>
      <c r="E9">
        <v>7</v>
      </c>
      <c r="F9">
        <v>2</v>
      </c>
      <c r="G9">
        <v>0.80971659919028338</v>
      </c>
      <c r="H9">
        <v>2</v>
      </c>
      <c r="I9">
        <v>0.80971659919028338</v>
      </c>
      <c r="J9">
        <v>34</v>
      </c>
      <c r="K9">
        <v>13.765182186234821</v>
      </c>
      <c r="L9">
        <v>247</v>
      </c>
    </row>
    <row r="10" spans="1:12" x14ac:dyDescent="0.2">
      <c r="A10" t="s">
        <v>35</v>
      </c>
      <c r="B10" t="s">
        <v>36</v>
      </c>
      <c r="C10">
        <v>1</v>
      </c>
      <c r="D10">
        <v>0.40485829959514169</v>
      </c>
      <c r="E10">
        <v>154</v>
      </c>
      <c r="F10">
        <v>1</v>
      </c>
      <c r="G10">
        <v>0.40485829959514169</v>
      </c>
      <c r="H10">
        <v>1</v>
      </c>
      <c r="I10">
        <v>0.40485829959514169</v>
      </c>
      <c r="J10">
        <v>85</v>
      </c>
      <c r="K10">
        <v>34.412955465587039</v>
      </c>
      <c r="L10">
        <v>247</v>
      </c>
    </row>
    <row r="11" spans="1:12" x14ac:dyDescent="0.2">
      <c r="A11" t="s">
        <v>37</v>
      </c>
      <c r="B11" t="s">
        <v>16</v>
      </c>
      <c r="C11">
        <v>4</v>
      </c>
      <c r="D11">
        <v>1.619433198380567</v>
      </c>
      <c r="E11">
        <v>43</v>
      </c>
      <c r="F11">
        <v>3</v>
      </c>
      <c r="G11">
        <v>1.214574898785425</v>
      </c>
      <c r="H11">
        <v>3</v>
      </c>
      <c r="I11">
        <v>1.214574898785425</v>
      </c>
      <c r="J11">
        <v>20</v>
      </c>
      <c r="K11">
        <v>8.097165991902834</v>
      </c>
      <c r="L11">
        <v>247</v>
      </c>
    </row>
    <row r="12" spans="1:12" x14ac:dyDescent="0.2">
      <c r="A12" t="s">
        <v>38</v>
      </c>
      <c r="B12" t="s">
        <v>39</v>
      </c>
      <c r="C12">
        <v>11</v>
      </c>
      <c r="D12">
        <v>4.4534412955465594</v>
      </c>
      <c r="E12">
        <v>54</v>
      </c>
      <c r="F12">
        <v>15</v>
      </c>
      <c r="G12">
        <v>6.0728744939271264</v>
      </c>
      <c r="H12">
        <v>7</v>
      </c>
      <c r="I12">
        <v>2.834008097165992</v>
      </c>
      <c r="J12">
        <v>49</v>
      </c>
      <c r="K12">
        <v>19.838056680161941</v>
      </c>
      <c r="L12">
        <v>247</v>
      </c>
    </row>
    <row r="13" spans="1:12" x14ac:dyDescent="0.2">
      <c r="A13" t="s">
        <v>44</v>
      </c>
      <c r="B13" t="s">
        <v>30</v>
      </c>
      <c r="C13">
        <v>18</v>
      </c>
      <c r="D13">
        <v>7.2874493927125501</v>
      </c>
      <c r="E13">
        <v>42</v>
      </c>
      <c r="F13">
        <v>1</v>
      </c>
      <c r="G13">
        <v>0.40485829959514169</v>
      </c>
      <c r="H13">
        <v>1</v>
      </c>
      <c r="I13">
        <v>0.40485829959514169</v>
      </c>
      <c r="J13">
        <v>111</v>
      </c>
      <c r="K13">
        <v>44.939271255060731</v>
      </c>
      <c r="L13">
        <v>247</v>
      </c>
    </row>
    <row r="14" spans="1:12" x14ac:dyDescent="0.2">
      <c r="A14" t="s">
        <v>45</v>
      </c>
      <c r="B14" t="s">
        <v>46</v>
      </c>
      <c r="C14">
        <v>1</v>
      </c>
      <c r="D14">
        <v>0.40485829959514169</v>
      </c>
      <c r="E14">
        <v>11</v>
      </c>
      <c r="F14">
        <v>2</v>
      </c>
      <c r="G14">
        <v>0.80971659919028338</v>
      </c>
      <c r="H14">
        <v>2</v>
      </c>
      <c r="I14">
        <v>0.80971659919028338</v>
      </c>
      <c r="J14">
        <v>19</v>
      </c>
      <c r="K14">
        <v>7.6923076923076934</v>
      </c>
      <c r="L14">
        <v>247</v>
      </c>
    </row>
    <row r="15" spans="1:12" x14ac:dyDescent="0.2">
      <c r="A15" t="s">
        <v>47</v>
      </c>
      <c r="B15" t="s">
        <v>48</v>
      </c>
      <c r="C15">
        <v>1</v>
      </c>
      <c r="D15">
        <v>0.40485829959514169</v>
      </c>
      <c r="E15">
        <v>117</v>
      </c>
      <c r="F15">
        <v>2</v>
      </c>
      <c r="G15">
        <v>0.80971659919028338</v>
      </c>
      <c r="H15">
        <v>2</v>
      </c>
      <c r="I15">
        <v>0.80971659919028338</v>
      </c>
      <c r="J15">
        <v>14</v>
      </c>
      <c r="K15">
        <v>5.668016194331984</v>
      </c>
      <c r="L15">
        <v>247</v>
      </c>
    </row>
    <row r="16" spans="1:12" x14ac:dyDescent="0.2">
      <c r="A16" t="s">
        <v>49</v>
      </c>
      <c r="B16" t="s">
        <v>50</v>
      </c>
      <c r="C16">
        <v>4</v>
      </c>
      <c r="D16">
        <v>1.619433198380567</v>
      </c>
      <c r="E16">
        <v>88</v>
      </c>
      <c r="F16">
        <v>4</v>
      </c>
      <c r="G16">
        <v>1.619433198380567</v>
      </c>
      <c r="H16">
        <v>3</v>
      </c>
      <c r="I16">
        <v>1.214574898785425</v>
      </c>
      <c r="J16">
        <v>85</v>
      </c>
      <c r="K16">
        <v>34.412955465587039</v>
      </c>
      <c r="L16">
        <v>247</v>
      </c>
    </row>
    <row r="17" spans="1:12" x14ac:dyDescent="0.2">
      <c r="A17" t="s">
        <v>51</v>
      </c>
      <c r="B17" t="s">
        <v>50</v>
      </c>
      <c r="C17">
        <v>13</v>
      </c>
      <c r="D17">
        <v>5.2631578947368416</v>
      </c>
      <c r="E17">
        <v>64</v>
      </c>
      <c r="F17">
        <v>6</v>
      </c>
      <c r="G17">
        <v>2.42914979757085</v>
      </c>
      <c r="H17">
        <v>3</v>
      </c>
      <c r="I17">
        <v>1.214574898785425</v>
      </c>
      <c r="J17">
        <v>85</v>
      </c>
      <c r="K17">
        <v>34.412955465587039</v>
      </c>
      <c r="L17">
        <v>247</v>
      </c>
    </row>
    <row r="18" spans="1:12" x14ac:dyDescent="0.2">
      <c r="A18" t="s">
        <v>52</v>
      </c>
      <c r="B18" t="s">
        <v>53</v>
      </c>
      <c r="C18">
        <v>1</v>
      </c>
      <c r="D18">
        <v>0.40485829959514169</v>
      </c>
      <c r="E18">
        <v>4</v>
      </c>
      <c r="F18">
        <v>2</v>
      </c>
      <c r="G18">
        <v>0.80971659919028338</v>
      </c>
      <c r="H18">
        <v>2</v>
      </c>
      <c r="I18">
        <v>0.80971659919028338</v>
      </c>
      <c r="J18">
        <v>19</v>
      </c>
      <c r="K18">
        <v>7.6923076923076934</v>
      </c>
      <c r="L18">
        <v>247</v>
      </c>
    </row>
    <row r="19" spans="1:12" x14ac:dyDescent="0.2">
      <c r="A19" t="s">
        <v>54</v>
      </c>
      <c r="B19" t="s">
        <v>55</v>
      </c>
      <c r="C19">
        <v>1</v>
      </c>
      <c r="D19">
        <v>0.40485829959514169</v>
      </c>
      <c r="E19">
        <v>11</v>
      </c>
      <c r="F19">
        <v>2</v>
      </c>
      <c r="G19">
        <v>0.80971659919028338</v>
      </c>
      <c r="H19">
        <v>2</v>
      </c>
      <c r="I19">
        <v>0.80971659919028338</v>
      </c>
      <c r="J19">
        <v>19</v>
      </c>
      <c r="K19">
        <v>7.6923076923076934</v>
      </c>
      <c r="L19">
        <v>247</v>
      </c>
    </row>
    <row r="20" spans="1:12" x14ac:dyDescent="0.2">
      <c r="A20" t="s">
        <v>56</v>
      </c>
      <c r="B20" t="s">
        <v>57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58</v>
      </c>
      <c r="B21" t="s">
        <v>59</v>
      </c>
      <c r="C21">
        <v>1</v>
      </c>
      <c r="D21">
        <v>0.40485829959514169</v>
      </c>
      <c r="E21">
        <v>4</v>
      </c>
      <c r="F21">
        <v>2</v>
      </c>
      <c r="G21">
        <v>0.80971659919028338</v>
      </c>
      <c r="H21">
        <v>2</v>
      </c>
      <c r="I21">
        <v>0.80971659919028338</v>
      </c>
      <c r="J21">
        <v>19</v>
      </c>
      <c r="K21">
        <v>7.6923076923076934</v>
      </c>
      <c r="L21">
        <v>247</v>
      </c>
    </row>
    <row r="22" spans="1:12" x14ac:dyDescent="0.2">
      <c r="A22" t="s">
        <v>60</v>
      </c>
      <c r="B22" t="s">
        <v>61</v>
      </c>
      <c r="C22">
        <v>1</v>
      </c>
      <c r="D22">
        <v>0.40485829959514169</v>
      </c>
      <c r="E22">
        <v>142</v>
      </c>
      <c r="F22">
        <v>2</v>
      </c>
      <c r="G22">
        <v>0.80971659919028338</v>
      </c>
      <c r="H22">
        <v>2</v>
      </c>
      <c r="I22">
        <v>0.80971659919028338</v>
      </c>
      <c r="J22">
        <v>14</v>
      </c>
      <c r="K22">
        <v>5.668016194331984</v>
      </c>
      <c r="L22">
        <v>247</v>
      </c>
    </row>
    <row r="23" spans="1:12" x14ac:dyDescent="0.2">
      <c r="A23" t="s">
        <v>64</v>
      </c>
      <c r="B23" t="s">
        <v>65</v>
      </c>
      <c r="C23">
        <v>1</v>
      </c>
      <c r="D23">
        <v>0.40485829959514169</v>
      </c>
      <c r="E23">
        <v>8</v>
      </c>
      <c r="F23">
        <v>2</v>
      </c>
      <c r="G23">
        <v>0.80971659919028338</v>
      </c>
      <c r="H23">
        <v>2</v>
      </c>
      <c r="I23">
        <v>0.80971659919028338</v>
      </c>
      <c r="J23">
        <v>34</v>
      </c>
      <c r="K23">
        <v>13.765182186234821</v>
      </c>
      <c r="L23">
        <v>247</v>
      </c>
    </row>
    <row r="24" spans="1:12" x14ac:dyDescent="0.2">
      <c r="A24" t="s">
        <v>66</v>
      </c>
      <c r="B24" t="s">
        <v>67</v>
      </c>
      <c r="C24">
        <v>5</v>
      </c>
      <c r="D24">
        <v>2.024291497975709</v>
      </c>
      <c r="E24">
        <v>145</v>
      </c>
      <c r="F24">
        <v>9</v>
      </c>
      <c r="G24">
        <v>3.6437246963562751</v>
      </c>
      <c r="H24">
        <v>9</v>
      </c>
      <c r="I24">
        <v>3.6437246963562751</v>
      </c>
      <c r="J24">
        <v>85</v>
      </c>
      <c r="K24">
        <v>34.412955465587039</v>
      </c>
      <c r="L24">
        <v>247</v>
      </c>
    </row>
    <row r="25" spans="1:12" x14ac:dyDescent="0.2">
      <c r="A25" t="s">
        <v>68</v>
      </c>
      <c r="B25" t="s">
        <v>16</v>
      </c>
      <c r="C25">
        <v>18</v>
      </c>
      <c r="D25">
        <v>7.2874493927125501</v>
      </c>
      <c r="E25">
        <v>43</v>
      </c>
      <c r="F25">
        <v>25</v>
      </c>
      <c r="G25">
        <v>10.121457489878541</v>
      </c>
      <c r="H25">
        <v>26</v>
      </c>
      <c r="I25">
        <v>10.52631578947368</v>
      </c>
      <c r="J25">
        <v>20</v>
      </c>
      <c r="K25">
        <v>8.097165991902834</v>
      </c>
      <c r="L25">
        <v>247</v>
      </c>
    </row>
    <row r="26" spans="1:12" x14ac:dyDescent="0.2">
      <c r="A26" t="s">
        <v>69</v>
      </c>
      <c r="B26" t="s">
        <v>70</v>
      </c>
      <c r="C26">
        <v>1</v>
      </c>
      <c r="D26">
        <v>0.40485829959514169</v>
      </c>
      <c r="E26">
        <v>4</v>
      </c>
      <c r="F26">
        <v>2</v>
      </c>
      <c r="G26">
        <v>0.80971659919028338</v>
      </c>
      <c r="H26">
        <v>4</v>
      </c>
      <c r="I26">
        <v>1.619433198380567</v>
      </c>
      <c r="J26">
        <v>34</v>
      </c>
      <c r="K26">
        <v>13.765182186234821</v>
      </c>
      <c r="L26">
        <v>247</v>
      </c>
    </row>
    <row r="27" spans="1:12" x14ac:dyDescent="0.2">
      <c r="A27" t="s">
        <v>71</v>
      </c>
      <c r="B27" t="s">
        <v>30</v>
      </c>
      <c r="C27">
        <v>3</v>
      </c>
      <c r="D27">
        <v>1.214574898785425</v>
      </c>
      <c r="E27">
        <v>88</v>
      </c>
      <c r="F27">
        <v>2</v>
      </c>
      <c r="G27">
        <v>0.80971659919028338</v>
      </c>
      <c r="H27">
        <v>1</v>
      </c>
      <c r="I27">
        <v>0.40485829959514169</v>
      </c>
      <c r="J27">
        <v>85</v>
      </c>
      <c r="K27">
        <v>34.412955465587039</v>
      </c>
      <c r="L27">
        <v>247</v>
      </c>
    </row>
    <row r="28" spans="1:12" x14ac:dyDescent="0.2">
      <c r="A28" t="s">
        <v>74</v>
      </c>
      <c r="B28" t="s">
        <v>50</v>
      </c>
      <c r="C28">
        <v>2</v>
      </c>
      <c r="D28">
        <v>0.80971659919028338</v>
      </c>
      <c r="E28">
        <v>138</v>
      </c>
      <c r="F28">
        <v>3</v>
      </c>
      <c r="G28">
        <v>1.214574898785425</v>
      </c>
      <c r="H28">
        <v>3</v>
      </c>
      <c r="I28">
        <v>1.214574898785425</v>
      </c>
      <c r="J28">
        <v>85</v>
      </c>
      <c r="K28">
        <v>34.412955465587039</v>
      </c>
      <c r="L28">
        <v>247</v>
      </c>
    </row>
    <row r="30" spans="1:12" x14ac:dyDescent="0.2">
      <c r="C30">
        <f>AVERAGE(C2:C28)</f>
        <v>3.8888888888888888</v>
      </c>
      <c r="D30">
        <f>AVERAGE(D2:D28)</f>
        <v>1.574448942869995</v>
      </c>
      <c r="H30">
        <f>AVERAGE(H2:H28)</f>
        <v>3.8888888888888888</v>
      </c>
      <c r="I30">
        <f>AVERAGE(I2:I28)</f>
        <v>1.5744489428699959</v>
      </c>
    </row>
    <row r="34" spans="3:9" x14ac:dyDescent="0.2">
      <c r="C34">
        <f>SUM(C2:C28)</f>
        <v>105</v>
      </c>
      <c r="D34">
        <f>SUM(D2:D28)</f>
        <v>42.510121457489866</v>
      </c>
      <c r="H34">
        <f>SUM(H2:H28)</f>
        <v>105</v>
      </c>
      <c r="I34">
        <f>SUM(I2:I28)</f>
        <v>42.510121457489888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15</v>
      </c>
      <c r="I2">
        <v>6.0728744939271264</v>
      </c>
      <c r="J2">
        <v>247</v>
      </c>
      <c r="K2">
        <v>100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11</v>
      </c>
      <c r="I3">
        <v>4.4534412955465594</v>
      </c>
      <c r="J3">
        <v>247</v>
      </c>
      <c r="K3">
        <v>100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247</v>
      </c>
      <c r="K6">
        <v>100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247</v>
      </c>
      <c r="K9">
        <v>100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247</v>
      </c>
      <c r="K11">
        <v>100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247</v>
      </c>
      <c r="K14">
        <v>100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247</v>
      </c>
      <c r="K17">
        <v>100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7</v>
      </c>
      <c r="D19">
        <v>2.834008097165992</v>
      </c>
      <c r="E19">
        <v>42</v>
      </c>
      <c r="F19">
        <v>1</v>
      </c>
      <c r="G19">
        <v>0.40485829959514169</v>
      </c>
      <c r="H19">
        <v>1</v>
      </c>
      <c r="I19">
        <v>0.40485829959514169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247</v>
      </c>
      <c r="K22">
        <v>100</v>
      </c>
      <c r="L22">
        <v>247</v>
      </c>
    </row>
    <row r="23" spans="1:12" x14ac:dyDescent="0.2">
      <c r="A23" t="s">
        <v>51</v>
      </c>
      <c r="B23" t="s">
        <v>50</v>
      </c>
      <c r="C23">
        <v>10</v>
      </c>
      <c r="D23">
        <v>4.048582995951417</v>
      </c>
      <c r="E23">
        <v>64</v>
      </c>
      <c r="F23">
        <v>3</v>
      </c>
      <c r="G23">
        <v>1.214574898785425</v>
      </c>
      <c r="H23">
        <v>3</v>
      </c>
      <c r="I23">
        <v>1.214574898785425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247</v>
      </c>
      <c r="K29">
        <v>100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247</v>
      </c>
      <c r="K31">
        <v>100</v>
      </c>
      <c r="L31">
        <v>247</v>
      </c>
    </row>
    <row r="32" spans="1:12" x14ac:dyDescent="0.2">
      <c r="A32" t="s">
        <v>68</v>
      </c>
      <c r="B32" t="s">
        <v>16</v>
      </c>
      <c r="C32">
        <v>13</v>
      </c>
      <c r="D32">
        <v>5.2631578947368416</v>
      </c>
      <c r="E32">
        <v>43</v>
      </c>
      <c r="F32">
        <v>17</v>
      </c>
      <c r="G32">
        <v>6.8825910931174086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4</v>
      </c>
      <c r="G33">
        <v>1.619433198380567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</v>
      </c>
      <c r="D34">
        <v>0.40485829959514169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247</v>
      </c>
      <c r="K34">
        <v>100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247</v>
      </c>
      <c r="K36">
        <v>100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247</v>
      </c>
      <c r="K37">
        <v>100</v>
      </c>
      <c r="L37">
        <v>247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105</v>
      </c>
      <c r="D2">
        <v>42.51012145748988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96</v>
      </c>
      <c r="D9">
        <v>38.866396761133601</v>
      </c>
      <c r="E9">
        <v>0</v>
      </c>
      <c r="F9">
        <v>96</v>
      </c>
      <c r="G9">
        <v>38.866396761133601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12</v>
      </c>
      <c r="G15">
        <v>4.8582995951417001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8</v>
      </c>
      <c r="D16">
        <v>3.238866396761134</v>
      </c>
      <c r="E16">
        <v>54</v>
      </c>
      <c r="F16">
        <v>11</v>
      </c>
      <c r="G16">
        <v>4.4534412955465594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96</v>
      </c>
      <c r="G19">
        <v>38.866396761133601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3</v>
      </c>
      <c r="G21">
        <v>1.214574898785425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28</v>
      </c>
      <c r="D22">
        <v>11.33603238866397</v>
      </c>
      <c r="E22">
        <v>88</v>
      </c>
      <c r="F22">
        <v>67</v>
      </c>
      <c r="G22">
        <v>27.12550607287449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26</v>
      </c>
      <c r="D23">
        <v>10.52631578947368</v>
      </c>
      <c r="E23">
        <v>64</v>
      </c>
      <c r="F23">
        <v>49</v>
      </c>
      <c r="G23">
        <v>19.838056680161941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6</v>
      </c>
      <c r="G26">
        <v>2.42914979757085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10</v>
      </c>
      <c r="G30">
        <v>4.048582995951417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38</v>
      </c>
      <c r="D31">
        <v>15.38461538461539</v>
      </c>
      <c r="E31">
        <v>145</v>
      </c>
      <c r="F31">
        <v>61</v>
      </c>
      <c r="G31">
        <v>24.696356275303639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27</v>
      </c>
      <c r="D34">
        <v>10.931174089068829</v>
      </c>
      <c r="E34">
        <v>88</v>
      </c>
      <c r="F34">
        <v>65</v>
      </c>
      <c r="G34">
        <v>26.315789473684209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5</v>
      </c>
      <c r="G35">
        <v>2.024291497975709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89</v>
      </c>
      <c r="D2">
        <v>36.032388663967623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165</v>
      </c>
      <c r="K2">
        <v>66.801619433198383</v>
      </c>
      <c r="L2">
        <v>247</v>
      </c>
    </row>
    <row r="3" spans="1:12" x14ac:dyDescent="0.2">
      <c r="A3" t="s">
        <v>14</v>
      </c>
      <c r="B3" t="s">
        <v>13</v>
      </c>
      <c r="C3">
        <v>110</v>
      </c>
      <c r="D3">
        <v>44.534412955465577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179</v>
      </c>
      <c r="K3">
        <v>72.469635627530366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134</v>
      </c>
      <c r="I4">
        <v>54.251012145748987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63</v>
      </c>
      <c r="D9">
        <v>25.506072874493931</v>
      </c>
      <c r="E9">
        <v>0</v>
      </c>
      <c r="F9">
        <v>63</v>
      </c>
      <c r="G9">
        <v>25.506072874493931</v>
      </c>
      <c r="H9">
        <v>228</v>
      </c>
      <c r="I9">
        <v>92.307692307692307</v>
      </c>
      <c r="J9">
        <v>134</v>
      </c>
      <c r="K9">
        <v>54.251012145748987</v>
      </c>
      <c r="L9">
        <v>247</v>
      </c>
    </row>
    <row r="10" spans="1:12" x14ac:dyDescent="0.2">
      <c r="A10" t="s">
        <v>27</v>
      </c>
      <c r="B10" t="s">
        <v>28</v>
      </c>
      <c r="C10">
        <v>1</v>
      </c>
      <c r="D10">
        <v>0.40485829959514169</v>
      </c>
      <c r="E10">
        <v>142</v>
      </c>
      <c r="F10">
        <v>1</v>
      </c>
      <c r="G10">
        <v>0.40485829959514169</v>
      </c>
      <c r="H10">
        <v>1</v>
      </c>
      <c r="I10">
        <v>0.40485829959514169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2</v>
      </c>
      <c r="D12">
        <v>0.80971659919028338</v>
      </c>
      <c r="E12">
        <v>0</v>
      </c>
      <c r="F12">
        <v>2</v>
      </c>
      <c r="G12">
        <v>0.80971659919028338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110</v>
      </c>
      <c r="I15">
        <v>44.534412955465577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81</v>
      </c>
      <c r="I16">
        <v>32.793522267206477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7</v>
      </c>
      <c r="I18">
        <v>2.834008097165992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18</v>
      </c>
      <c r="D19">
        <v>7.2874493927125501</v>
      </c>
      <c r="E19">
        <v>42</v>
      </c>
      <c r="F19">
        <v>2</v>
      </c>
      <c r="G19">
        <v>0.80971659919028338</v>
      </c>
      <c r="H19">
        <v>216</v>
      </c>
      <c r="I19">
        <v>87.449392712550605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10</v>
      </c>
      <c r="D22">
        <v>4.048582995951417</v>
      </c>
      <c r="E22">
        <v>88</v>
      </c>
      <c r="F22">
        <v>14</v>
      </c>
      <c r="G22">
        <v>5.668016194331984</v>
      </c>
      <c r="H22">
        <v>206</v>
      </c>
      <c r="I22">
        <v>83.400809716599184</v>
      </c>
      <c r="J22">
        <v>247</v>
      </c>
      <c r="K22">
        <v>100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211</v>
      </c>
      <c r="I23">
        <v>85.425101214574894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17</v>
      </c>
      <c r="D32">
        <v>6.8825910931174086</v>
      </c>
      <c r="E32">
        <v>43</v>
      </c>
      <c r="F32">
        <v>24</v>
      </c>
      <c r="G32">
        <v>9.7165991902834001</v>
      </c>
      <c r="H32">
        <v>135</v>
      </c>
      <c r="I32">
        <v>54.655870445344142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9</v>
      </c>
      <c r="D34">
        <v>3.6437246963562751</v>
      </c>
      <c r="E34">
        <v>88</v>
      </c>
      <c r="F34">
        <v>9</v>
      </c>
      <c r="G34">
        <v>3.6437246963562751</v>
      </c>
      <c r="H34">
        <v>202</v>
      </c>
      <c r="I34">
        <v>81.781376518218622</v>
      </c>
      <c r="J34">
        <v>247</v>
      </c>
      <c r="K34">
        <v>100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83</v>
      </c>
      <c r="I2">
        <v>33.603238866396772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6</v>
      </c>
      <c r="D3">
        <v>2.42914979757085</v>
      </c>
      <c r="E3">
        <v>131</v>
      </c>
      <c r="F3">
        <v>9</v>
      </c>
      <c r="G3">
        <v>3.6437246963562751</v>
      </c>
      <c r="H3">
        <v>93</v>
      </c>
      <c r="I3">
        <v>37.651821862348179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15</v>
      </c>
      <c r="D22">
        <v>6.0728744939271264</v>
      </c>
      <c r="E22">
        <v>88</v>
      </c>
      <c r="F22">
        <v>10</v>
      </c>
      <c r="G22">
        <v>4.048582995951417</v>
      </c>
      <c r="H22">
        <v>20</v>
      </c>
      <c r="I22">
        <v>8.097165991902834</v>
      </c>
      <c r="J22">
        <v>165</v>
      </c>
      <c r="K22">
        <v>66.801619433198383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24</v>
      </c>
      <c r="I23">
        <v>9.7165991902834001</v>
      </c>
      <c r="J23">
        <v>165</v>
      </c>
      <c r="K23">
        <v>66.801619433198383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14</v>
      </c>
      <c r="D34">
        <v>5.668016194331984</v>
      </c>
      <c r="E34">
        <v>88</v>
      </c>
      <c r="F34">
        <v>8</v>
      </c>
      <c r="G34">
        <v>3.238866396761134</v>
      </c>
      <c r="H34">
        <v>18</v>
      </c>
      <c r="I34">
        <v>7.2874493927125501</v>
      </c>
      <c r="J34">
        <v>165</v>
      </c>
      <c r="K34">
        <v>66.801619433198383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5</v>
      </c>
      <c r="I35">
        <v>2.024291497975709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83</v>
      </c>
      <c r="I2">
        <v>33.603238866396772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6</v>
      </c>
      <c r="D3">
        <v>2.42914979757085</v>
      </c>
      <c r="E3">
        <v>131</v>
      </c>
      <c r="F3">
        <v>9</v>
      </c>
      <c r="G3">
        <v>3.6437246963562751</v>
      </c>
      <c r="H3">
        <v>93</v>
      </c>
      <c r="I3">
        <v>37.651821862348179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14</v>
      </c>
      <c r="D22">
        <v>5.668016194331984</v>
      </c>
      <c r="E22">
        <v>88</v>
      </c>
      <c r="F22">
        <v>9</v>
      </c>
      <c r="G22">
        <v>3.6437246963562751</v>
      </c>
      <c r="H22">
        <v>20</v>
      </c>
      <c r="I22">
        <v>8.097165991902834</v>
      </c>
      <c r="J22">
        <v>165</v>
      </c>
      <c r="K22">
        <v>66.801619433198383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24</v>
      </c>
      <c r="I23">
        <v>9.7165991902834001</v>
      </c>
      <c r="J23">
        <v>165</v>
      </c>
      <c r="K23">
        <v>66.801619433198383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12</v>
      </c>
      <c r="D34">
        <v>4.8582995951417001</v>
      </c>
      <c r="E34">
        <v>88</v>
      </c>
      <c r="F34">
        <v>7</v>
      </c>
      <c r="G34">
        <v>2.834008097165992</v>
      </c>
      <c r="H34">
        <v>18</v>
      </c>
      <c r="I34">
        <v>7.2874493927125501</v>
      </c>
      <c r="J34">
        <v>165</v>
      </c>
      <c r="K34">
        <v>66.801619433198383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5</v>
      </c>
      <c r="I35">
        <v>2.024291497975709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15</v>
      </c>
      <c r="I2">
        <v>6.0728744939271264</v>
      </c>
      <c r="J2">
        <v>165</v>
      </c>
      <c r="K2">
        <v>66.801619433198383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11</v>
      </c>
      <c r="I3">
        <v>4.4534412955465594</v>
      </c>
      <c r="J3">
        <v>179</v>
      </c>
      <c r="K3">
        <v>72.469635627530366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188</v>
      </c>
      <c r="K6">
        <v>76.113360323886639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182</v>
      </c>
      <c r="K9">
        <v>73.68421052631578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188</v>
      </c>
      <c r="K11">
        <v>76.113360323886639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188</v>
      </c>
      <c r="K14">
        <v>76.113360323886639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188</v>
      </c>
      <c r="K17">
        <v>76.113360323886639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15</v>
      </c>
      <c r="D19">
        <v>6.0728744939271264</v>
      </c>
      <c r="E19">
        <v>42</v>
      </c>
      <c r="F19">
        <v>1</v>
      </c>
      <c r="G19">
        <v>0.40485829959514169</v>
      </c>
      <c r="H19">
        <v>1</v>
      </c>
      <c r="I19">
        <v>0.40485829959514169</v>
      </c>
      <c r="J19">
        <v>199</v>
      </c>
      <c r="K19">
        <v>80.566801619433207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199</v>
      </c>
      <c r="K22">
        <v>80.566801619433207</v>
      </c>
      <c r="L22">
        <v>247</v>
      </c>
    </row>
    <row r="23" spans="1:12" x14ac:dyDescent="0.2">
      <c r="A23" t="s">
        <v>51</v>
      </c>
      <c r="B23" t="s">
        <v>50</v>
      </c>
      <c r="C23">
        <v>14</v>
      </c>
      <c r="D23">
        <v>5.668016194331984</v>
      </c>
      <c r="E23">
        <v>64</v>
      </c>
      <c r="F23">
        <v>3</v>
      </c>
      <c r="G23">
        <v>1.214574898785425</v>
      </c>
      <c r="H23">
        <v>3</v>
      </c>
      <c r="I23">
        <v>1.214574898785425</v>
      </c>
      <c r="J23">
        <v>199</v>
      </c>
      <c r="K23">
        <v>80.566801619433207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188</v>
      </c>
      <c r="K29">
        <v>76.113360323886639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</v>
      </c>
      <c r="D34">
        <v>0.40485829959514169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199</v>
      </c>
      <c r="K34">
        <v>80.566801619433207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154</v>
      </c>
      <c r="K35">
        <v>62.348178137651821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188</v>
      </c>
      <c r="K36">
        <v>76.113360323886639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188</v>
      </c>
      <c r="K37">
        <v>76.113360323886639</v>
      </c>
      <c r="L37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9</v>
      </c>
      <c r="I2">
        <v>3.6437246963562751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9</v>
      </c>
      <c r="I3">
        <v>3.6437246963562751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1</v>
      </c>
      <c r="D10">
        <v>0.40485829959514169</v>
      </c>
      <c r="E10">
        <v>142</v>
      </c>
      <c r="F10">
        <v>1</v>
      </c>
      <c r="G10">
        <v>0.40485829959514169</v>
      </c>
      <c r="H10">
        <v>1</v>
      </c>
      <c r="I10">
        <v>0.40485829959514169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7</v>
      </c>
      <c r="D19">
        <v>2.834008097165992</v>
      </c>
      <c r="E19">
        <v>42</v>
      </c>
      <c r="F19">
        <v>1</v>
      </c>
      <c r="G19">
        <v>0.40485829959514169</v>
      </c>
      <c r="H19">
        <v>1</v>
      </c>
      <c r="I19">
        <v>0.40485829959514169</v>
      </c>
      <c r="J19">
        <v>111</v>
      </c>
      <c r="K19">
        <v>44.939271255060731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85</v>
      </c>
      <c r="K22">
        <v>34.412955465587039</v>
      </c>
      <c r="L22">
        <v>247</v>
      </c>
    </row>
    <row r="23" spans="1:12" x14ac:dyDescent="0.2">
      <c r="A23" t="s">
        <v>51</v>
      </c>
      <c r="B23" t="s">
        <v>50</v>
      </c>
      <c r="C23">
        <v>7</v>
      </c>
      <c r="D23">
        <v>2.834008097165992</v>
      </c>
      <c r="E23">
        <v>64</v>
      </c>
      <c r="F23">
        <v>3</v>
      </c>
      <c r="G23">
        <v>1.214574898785425</v>
      </c>
      <c r="H23">
        <v>3</v>
      </c>
      <c r="I23">
        <v>1.214574898785425</v>
      </c>
      <c r="J23">
        <v>85</v>
      </c>
      <c r="K23">
        <v>34.412955465587039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</v>
      </c>
      <c r="D34">
        <v>0.40485829959514169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85</v>
      </c>
      <c r="K34">
        <v>34.412955465587039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85</v>
      </c>
      <c r="K35">
        <v>34.412955465587039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9</v>
      </c>
      <c r="I2">
        <v>3.6437246963562751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9</v>
      </c>
      <c r="I3">
        <v>3.6437246963562751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7</v>
      </c>
      <c r="D19">
        <v>2.834008097165992</v>
      </c>
      <c r="E19">
        <v>42</v>
      </c>
      <c r="F19">
        <v>1</v>
      </c>
      <c r="G19">
        <v>0.40485829959514169</v>
      </c>
      <c r="H19">
        <v>1</v>
      </c>
      <c r="I19">
        <v>0.40485829959514169</v>
      </c>
      <c r="J19">
        <v>150</v>
      </c>
      <c r="K19">
        <v>60.728744939271252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111</v>
      </c>
      <c r="K22">
        <v>44.939271255060731</v>
      </c>
      <c r="L22">
        <v>247</v>
      </c>
    </row>
    <row r="23" spans="1:12" x14ac:dyDescent="0.2">
      <c r="A23" t="s">
        <v>51</v>
      </c>
      <c r="B23" t="s">
        <v>50</v>
      </c>
      <c r="C23">
        <v>3</v>
      </c>
      <c r="D23">
        <v>1.214574898785425</v>
      </c>
      <c r="E23">
        <v>64</v>
      </c>
      <c r="F23">
        <v>3</v>
      </c>
      <c r="G23">
        <v>1.214574898785425</v>
      </c>
      <c r="H23">
        <v>3</v>
      </c>
      <c r="I23">
        <v>1.214574898785425</v>
      </c>
      <c r="J23">
        <v>85</v>
      </c>
      <c r="K23">
        <v>34.412955465587039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7</v>
      </c>
      <c r="D32">
        <v>2.834008097165992</v>
      </c>
      <c r="E32">
        <v>43</v>
      </c>
      <c r="F32">
        <v>9</v>
      </c>
      <c r="G32">
        <v>3.6437246963562751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</v>
      </c>
      <c r="D34">
        <v>0.40485829959514169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111</v>
      </c>
      <c r="K34">
        <v>44.939271255060731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85</v>
      </c>
      <c r="K35">
        <v>34.412955465587039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13</v>
      </c>
      <c r="D2">
        <v>5.2631578947368416</v>
      </c>
      <c r="E2">
        <v>126</v>
      </c>
      <c r="F2">
        <v>9</v>
      </c>
      <c r="G2">
        <v>3.6437246963562751</v>
      </c>
      <c r="H2">
        <v>106</v>
      </c>
      <c r="I2">
        <v>42.914979757085021</v>
      </c>
      <c r="J2">
        <v>165</v>
      </c>
      <c r="K2">
        <v>66.801619433198383</v>
      </c>
      <c r="L2">
        <v>247</v>
      </c>
    </row>
    <row r="3" spans="1:12" x14ac:dyDescent="0.2">
      <c r="A3" t="s">
        <v>14</v>
      </c>
      <c r="B3" t="s">
        <v>13</v>
      </c>
      <c r="C3">
        <v>11</v>
      </c>
      <c r="D3">
        <v>4.4534412955465594</v>
      </c>
      <c r="E3">
        <v>131</v>
      </c>
      <c r="F3">
        <v>9</v>
      </c>
      <c r="G3">
        <v>3.6437246963562751</v>
      </c>
      <c r="H3">
        <v>129</v>
      </c>
      <c r="I3">
        <v>52.226720647773277</v>
      </c>
      <c r="J3">
        <v>179</v>
      </c>
      <c r="K3">
        <v>72.469635627530366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188</v>
      </c>
      <c r="K6">
        <v>76.113360323886639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3</v>
      </c>
      <c r="D8">
        <v>1.214574898785425</v>
      </c>
      <c r="E8">
        <v>8</v>
      </c>
      <c r="F8">
        <v>5</v>
      </c>
      <c r="G8">
        <v>2.024291497975709</v>
      </c>
      <c r="H8">
        <v>3</v>
      </c>
      <c r="I8">
        <v>1.214574898785425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182</v>
      </c>
      <c r="K9">
        <v>73.68421052631578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6</v>
      </c>
      <c r="I11">
        <v>2.42914979757085</v>
      </c>
      <c r="J11">
        <v>188</v>
      </c>
      <c r="K11">
        <v>76.113360323886639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2</v>
      </c>
      <c r="D14">
        <v>0.80971659919028338</v>
      </c>
      <c r="E14">
        <v>154</v>
      </c>
      <c r="F14">
        <v>3</v>
      </c>
      <c r="G14">
        <v>1.214574898785425</v>
      </c>
      <c r="H14">
        <v>4</v>
      </c>
      <c r="I14">
        <v>1.619433198380567</v>
      </c>
      <c r="J14">
        <v>188</v>
      </c>
      <c r="K14">
        <v>76.113360323886639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11</v>
      </c>
      <c r="D16">
        <v>4.4534412955465594</v>
      </c>
      <c r="E16">
        <v>54</v>
      </c>
      <c r="F16">
        <v>15</v>
      </c>
      <c r="G16">
        <v>6.0728744939271264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188</v>
      </c>
      <c r="K17">
        <v>76.113360323886639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148</v>
      </c>
      <c r="K18">
        <v>59.91902834008097</v>
      </c>
      <c r="L18">
        <v>247</v>
      </c>
    </row>
    <row r="19" spans="1:12" x14ac:dyDescent="0.2">
      <c r="A19" t="s">
        <v>44</v>
      </c>
      <c r="B19" t="s">
        <v>30</v>
      </c>
      <c r="C19">
        <v>22</v>
      </c>
      <c r="D19">
        <v>8.9068825910931171</v>
      </c>
      <c r="E19">
        <v>42</v>
      </c>
      <c r="F19">
        <v>1</v>
      </c>
      <c r="G19">
        <v>0.40485829959514169</v>
      </c>
      <c r="H19">
        <v>36</v>
      </c>
      <c r="I19">
        <v>14.5748987854251</v>
      </c>
      <c r="J19">
        <v>199</v>
      </c>
      <c r="K19">
        <v>80.566801619433207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39</v>
      </c>
      <c r="K20">
        <v>15.789473684210529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18</v>
      </c>
      <c r="D22">
        <v>7.2874493927125501</v>
      </c>
      <c r="E22">
        <v>88</v>
      </c>
      <c r="F22">
        <v>10</v>
      </c>
      <c r="G22">
        <v>4.048582995951417</v>
      </c>
      <c r="H22">
        <v>22</v>
      </c>
      <c r="I22">
        <v>8.9068825910931171</v>
      </c>
      <c r="J22">
        <v>199</v>
      </c>
      <c r="K22">
        <v>80.566801619433207</v>
      </c>
      <c r="L22">
        <v>247</v>
      </c>
    </row>
    <row r="23" spans="1:12" x14ac:dyDescent="0.2">
      <c r="A23" t="s">
        <v>51</v>
      </c>
      <c r="B23" t="s">
        <v>50</v>
      </c>
      <c r="C23">
        <v>17</v>
      </c>
      <c r="D23">
        <v>6.8825910931174086</v>
      </c>
      <c r="E23">
        <v>64</v>
      </c>
      <c r="F23">
        <v>10</v>
      </c>
      <c r="G23">
        <v>4.048582995951417</v>
      </c>
      <c r="H23">
        <v>26</v>
      </c>
      <c r="I23">
        <v>10.52631578947368</v>
      </c>
      <c r="J23">
        <v>199</v>
      </c>
      <c r="K23">
        <v>80.566801619433207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39</v>
      </c>
      <c r="K26">
        <v>15.789473684210529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39</v>
      </c>
      <c r="K27">
        <v>15.789473684210529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8</v>
      </c>
      <c r="I28">
        <v>3.238866396761134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188</v>
      </c>
      <c r="K29">
        <v>76.113360323886639</v>
      </c>
      <c r="L29">
        <v>247</v>
      </c>
    </row>
    <row r="30" spans="1:12" x14ac:dyDescent="0.2">
      <c r="A30" t="s">
        <v>64</v>
      </c>
      <c r="B30" t="s">
        <v>65</v>
      </c>
      <c r="C30">
        <v>5</v>
      </c>
      <c r="D30">
        <v>2.024291497975709</v>
      </c>
      <c r="E30">
        <v>8</v>
      </c>
      <c r="F30">
        <v>8</v>
      </c>
      <c r="G30">
        <v>3.238866396761134</v>
      </c>
      <c r="H30">
        <v>5</v>
      </c>
      <c r="I30">
        <v>2.024291497975709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20</v>
      </c>
      <c r="D31">
        <v>8.097165991902834</v>
      </c>
      <c r="E31">
        <v>145</v>
      </c>
      <c r="F31">
        <v>16</v>
      </c>
      <c r="G31">
        <v>6.4777327935222671</v>
      </c>
      <c r="H31">
        <v>15</v>
      </c>
      <c r="I31">
        <v>6.0728744939271264</v>
      </c>
      <c r="J31">
        <v>111</v>
      </c>
      <c r="K31">
        <v>44.939271255060731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17</v>
      </c>
      <c r="D34">
        <v>6.8825910931174086</v>
      </c>
      <c r="E34">
        <v>88</v>
      </c>
      <c r="F34">
        <v>8</v>
      </c>
      <c r="G34">
        <v>3.238866396761134</v>
      </c>
      <c r="H34">
        <v>20</v>
      </c>
      <c r="I34">
        <v>8.097165991902834</v>
      </c>
      <c r="J34">
        <v>199</v>
      </c>
      <c r="K34">
        <v>80.566801619433207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9</v>
      </c>
      <c r="I35">
        <v>3.6437246963562751</v>
      </c>
      <c r="J35">
        <v>154</v>
      </c>
      <c r="K35">
        <v>62.348178137651821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188</v>
      </c>
      <c r="K36">
        <v>76.113360323886639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10</v>
      </c>
      <c r="I37">
        <v>4.048582995951417</v>
      </c>
      <c r="J37">
        <v>188</v>
      </c>
      <c r="K37">
        <v>76.113360323886639</v>
      </c>
      <c r="L37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15</v>
      </c>
      <c r="I2">
        <v>6.0728744939271264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11</v>
      </c>
      <c r="I3">
        <v>4.4534412955465594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11</v>
      </c>
      <c r="D4">
        <v>4.4534412955465594</v>
      </c>
      <c r="E4">
        <v>0</v>
      </c>
      <c r="F4">
        <v>11</v>
      </c>
      <c r="G4">
        <v>4.4534412955465594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3</v>
      </c>
      <c r="I11">
        <v>1.214574898785425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2</v>
      </c>
      <c r="I14">
        <v>0.80971659919028338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9</v>
      </c>
      <c r="D16">
        <v>3.6437246963562751</v>
      </c>
      <c r="E16">
        <v>54</v>
      </c>
      <c r="F16">
        <v>13</v>
      </c>
      <c r="G16">
        <v>5.2631578947368416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4</v>
      </c>
      <c r="I17">
        <v>1.619433198380567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6</v>
      </c>
      <c r="I18">
        <v>2.42914979757085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18</v>
      </c>
      <c r="D19">
        <v>7.2874493927125501</v>
      </c>
      <c r="E19">
        <v>42</v>
      </c>
      <c r="F19">
        <v>1</v>
      </c>
      <c r="G19">
        <v>0.40485829959514169</v>
      </c>
      <c r="H19">
        <v>7</v>
      </c>
      <c r="I19">
        <v>2.834008097165992</v>
      </c>
      <c r="J19">
        <v>184</v>
      </c>
      <c r="K19">
        <v>74.493927125506076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5</v>
      </c>
      <c r="D22">
        <v>2.024291497975709</v>
      </c>
      <c r="E22">
        <v>88</v>
      </c>
      <c r="F22">
        <v>5</v>
      </c>
      <c r="G22">
        <v>2.024291497975709</v>
      </c>
      <c r="H22">
        <v>3</v>
      </c>
      <c r="I22">
        <v>1.214574898785425</v>
      </c>
      <c r="J22">
        <v>111</v>
      </c>
      <c r="K22">
        <v>44.939271255060731</v>
      </c>
      <c r="L22">
        <v>247</v>
      </c>
    </row>
    <row r="23" spans="1:12" x14ac:dyDescent="0.2">
      <c r="A23" t="s">
        <v>51</v>
      </c>
      <c r="B23" t="s">
        <v>50</v>
      </c>
      <c r="C23">
        <v>16</v>
      </c>
      <c r="D23">
        <v>6.4777327935222671</v>
      </c>
      <c r="E23">
        <v>64</v>
      </c>
      <c r="F23">
        <v>10</v>
      </c>
      <c r="G23">
        <v>4.048582995951417</v>
      </c>
      <c r="H23">
        <v>4</v>
      </c>
      <c r="I23">
        <v>1.619433198380567</v>
      </c>
      <c r="J23">
        <v>150</v>
      </c>
      <c r="K23">
        <v>60.728744939271252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4</v>
      </c>
      <c r="D34">
        <v>1.619433198380567</v>
      </c>
      <c r="E34">
        <v>88</v>
      </c>
      <c r="F34">
        <v>3</v>
      </c>
      <c r="G34">
        <v>1.214574898785425</v>
      </c>
      <c r="H34">
        <v>1</v>
      </c>
      <c r="I34">
        <v>0.40485829959514169</v>
      </c>
      <c r="J34">
        <v>111</v>
      </c>
      <c r="K34">
        <v>44.939271255060731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100</v>
      </c>
      <c r="K35">
        <v>40.48582995951417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3</v>
      </c>
      <c r="I36">
        <v>1.214574898785425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2.024291497975709</v>
      </c>
      <c r="E2">
        <v>126</v>
      </c>
      <c r="F2">
        <v>9</v>
      </c>
      <c r="G2">
        <v>3.6437246963562751</v>
      </c>
      <c r="H2">
        <v>9</v>
      </c>
      <c r="I2">
        <v>3.6437246963562751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9</v>
      </c>
      <c r="I3">
        <v>3.6437246963562751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5</v>
      </c>
      <c r="D4">
        <v>2.024291497975709</v>
      </c>
      <c r="E4">
        <v>0</v>
      </c>
      <c r="F4">
        <v>5</v>
      </c>
      <c r="G4">
        <v>2.024291497975709</v>
      </c>
      <c r="H4">
        <v>43</v>
      </c>
      <c r="I4">
        <v>17.40890688259109</v>
      </c>
      <c r="J4">
        <v>199</v>
      </c>
      <c r="K4">
        <v>80.566801619433207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4</v>
      </c>
      <c r="I5">
        <v>1.619433198380567</v>
      </c>
      <c r="J5">
        <v>145</v>
      </c>
      <c r="K5">
        <v>58.704453441295549</v>
      </c>
      <c r="L5">
        <v>247</v>
      </c>
    </row>
    <row r="6" spans="1:12" x14ac:dyDescent="0.2">
      <c r="A6" t="s">
        <v>19</v>
      </c>
      <c r="B6" t="s">
        <v>20</v>
      </c>
      <c r="C6">
        <v>3</v>
      </c>
      <c r="D6">
        <v>1.214574898785425</v>
      </c>
      <c r="E6">
        <v>136</v>
      </c>
      <c r="F6">
        <v>4</v>
      </c>
      <c r="G6">
        <v>1.619433198380567</v>
      </c>
      <c r="H6">
        <v>15</v>
      </c>
      <c r="I6">
        <v>6.0728744939271264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5</v>
      </c>
      <c r="D7">
        <v>2.024291497975709</v>
      </c>
      <c r="E7">
        <v>0</v>
      </c>
      <c r="F7">
        <v>5</v>
      </c>
      <c r="G7">
        <v>2.024291497975709</v>
      </c>
      <c r="H7">
        <v>43</v>
      </c>
      <c r="I7">
        <v>17.40890688259109</v>
      </c>
      <c r="J7">
        <v>199</v>
      </c>
      <c r="K7">
        <v>80.566801619433207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4</v>
      </c>
      <c r="G8">
        <v>1.619433198380567</v>
      </c>
      <c r="H8">
        <v>6</v>
      </c>
      <c r="I8">
        <v>2.42914979757085</v>
      </c>
      <c r="J8">
        <v>145</v>
      </c>
      <c r="K8">
        <v>58.704453441295549</v>
      </c>
      <c r="L8">
        <v>247</v>
      </c>
    </row>
    <row r="9" spans="1:12" x14ac:dyDescent="0.2">
      <c r="A9" t="s">
        <v>25</v>
      </c>
      <c r="B9" t="s">
        <v>26</v>
      </c>
      <c r="C9">
        <v>19</v>
      </c>
      <c r="D9">
        <v>7.6923076923076934</v>
      </c>
      <c r="E9">
        <v>0</v>
      </c>
      <c r="F9">
        <v>19</v>
      </c>
      <c r="G9">
        <v>7.6923076923076934</v>
      </c>
      <c r="H9">
        <v>19</v>
      </c>
      <c r="I9">
        <v>7.6923076923076934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4</v>
      </c>
      <c r="D10">
        <v>1.619433198380567</v>
      </c>
      <c r="E10">
        <v>142</v>
      </c>
      <c r="F10">
        <v>6</v>
      </c>
      <c r="G10">
        <v>2.42914979757085</v>
      </c>
      <c r="H10">
        <v>22</v>
      </c>
      <c r="I10">
        <v>8.9068825910931171</v>
      </c>
      <c r="J10">
        <v>100</v>
      </c>
      <c r="K10">
        <v>40.48582995951417</v>
      </c>
      <c r="L10">
        <v>247</v>
      </c>
    </row>
    <row r="11" spans="1:12" x14ac:dyDescent="0.2">
      <c r="A11" t="s">
        <v>29</v>
      </c>
      <c r="B11" t="s">
        <v>30</v>
      </c>
      <c r="C11">
        <v>2</v>
      </c>
      <c r="D11">
        <v>0.80971659919028338</v>
      </c>
      <c r="E11">
        <v>138</v>
      </c>
      <c r="F11">
        <v>3</v>
      </c>
      <c r="G11">
        <v>1.214574898785425</v>
      </c>
      <c r="H11">
        <v>3</v>
      </c>
      <c r="I11">
        <v>1.214574898785425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6</v>
      </c>
      <c r="I12">
        <v>2.42914979757085</v>
      </c>
      <c r="J12">
        <v>150</v>
      </c>
      <c r="K12">
        <v>60.728744939271252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4</v>
      </c>
      <c r="G13">
        <v>1.619433198380567</v>
      </c>
      <c r="H13">
        <v>6</v>
      </c>
      <c r="I13">
        <v>2.42914979757085</v>
      </c>
      <c r="J13">
        <v>145</v>
      </c>
      <c r="K13">
        <v>58.704453441295549</v>
      </c>
      <c r="L13">
        <v>247</v>
      </c>
    </row>
    <row r="14" spans="1:12" x14ac:dyDescent="0.2">
      <c r="A14" t="s">
        <v>35</v>
      </c>
      <c r="B14" t="s">
        <v>36</v>
      </c>
      <c r="C14">
        <v>10</v>
      </c>
      <c r="D14">
        <v>4.048582995951417</v>
      </c>
      <c r="E14">
        <v>154</v>
      </c>
      <c r="F14">
        <v>14</v>
      </c>
      <c r="G14">
        <v>5.668016194331984</v>
      </c>
      <c r="H14">
        <v>36</v>
      </c>
      <c r="I14">
        <v>14.5748987854251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4</v>
      </c>
      <c r="D15">
        <v>1.619433198380567</v>
      </c>
      <c r="E15">
        <v>43</v>
      </c>
      <c r="F15">
        <v>5</v>
      </c>
      <c r="G15">
        <v>2.024291497975709</v>
      </c>
      <c r="H15">
        <v>37</v>
      </c>
      <c r="I15">
        <v>14.979757085020241</v>
      </c>
      <c r="J15">
        <v>199</v>
      </c>
      <c r="K15">
        <v>80.566801619433207</v>
      </c>
      <c r="L15">
        <v>247</v>
      </c>
    </row>
    <row r="16" spans="1:12" x14ac:dyDescent="0.2">
      <c r="A16" t="s">
        <v>38</v>
      </c>
      <c r="B16" t="s">
        <v>39</v>
      </c>
      <c r="C16">
        <v>15</v>
      </c>
      <c r="D16">
        <v>6.0728744939271264</v>
      </c>
      <c r="E16">
        <v>54</v>
      </c>
      <c r="F16">
        <v>22</v>
      </c>
      <c r="G16">
        <v>8.9068825910931171</v>
      </c>
      <c r="H16">
        <v>96</v>
      </c>
      <c r="I16">
        <v>38.866396761133601</v>
      </c>
      <c r="J16">
        <v>174</v>
      </c>
      <c r="K16">
        <v>70.445344129554655</v>
      </c>
      <c r="L16">
        <v>247</v>
      </c>
    </row>
    <row r="17" spans="1:12" x14ac:dyDescent="0.2">
      <c r="A17" t="s">
        <v>40</v>
      </c>
      <c r="B17" t="s">
        <v>41</v>
      </c>
      <c r="C17">
        <v>147</v>
      </c>
      <c r="D17">
        <v>59.514170040485823</v>
      </c>
      <c r="E17">
        <v>144</v>
      </c>
      <c r="F17">
        <v>4</v>
      </c>
      <c r="G17">
        <v>1.619433198380567</v>
      </c>
      <c r="H17">
        <v>4</v>
      </c>
      <c r="I17">
        <v>1.619433198380567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57</v>
      </c>
      <c r="D18">
        <v>23.07692307692308</v>
      </c>
      <c r="E18">
        <v>48</v>
      </c>
      <c r="F18">
        <v>15</v>
      </c>
      <c r="G18">
        <v>6.0728744939271264</v>
      </c>
      <c r="H18">
        <v>44</v>
      </c>
      <c r="I18">
        <v>17.813765182186231</v>
      </c>
      <c r="J18">
        <v>114</v>
      </c>
      <c r="K18">
        <v>46.153846153846153</v>
      </c>
      <c r="L18">
        <v>247</v>
      </c>
    </row>
    <row r="19" spans="1:12" x14ac:dyDescent="0.2">
      <c r="A19" t="s">
        <v>44</v>
      </c>
      <c r="B19" t="s">
        <v>30</v>
      </c>
      <c r="C19">
        <v>7</v>
      </c>
      <c r="D19">
        <v>2.834008097165992</v>
      </c>
      <c r="E19">
        <v>42</v>
      </c>
      <c r="F19">
        <v>3</v>
      </c>
      <c r="G19">
        <v>1.214574898785425</v>
      </c>
      <c r="H19">
        <v>12</v>
      </c>
      <c r="I19">
        <v>4.8582995951417001</v>
      </c>
      <c r="J19">
        <v>111</v>
      </c>
      <c r="K19">
        <v>44.939271255060731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4</v>
      </c>
      <c r="I20">
        <v>1.619433198380567</v>
      </c>
      <c r="J20">
        <v>130</v>
      </c>
      <c r="K20">
        <v>52.631578947368418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4</v>
      </c>
      <c r="G21">
        <v>1.619433198380567</v>
      </c>
      <c r="H21">
        <v>13</v>
      </c>
      <c r="I21">
        <v>5.2631578947368416</v>
      </c>
      <c r="J21">
        <v>99</v>
      </c>
      <c r="K21">
        <v>40.08097165991903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12</v>
      </c>
      <c r="I22">
        <v>4.8582995951417001</v>
      </c>
      <c r="J22">
        <v>85</v>
      </c>
      <c r="K22">
        <v>34.412955465587039</v>
      </c>
      <c r="L22">
        <v>247</v>
      </c>
    </row>
    <row r="23" spans="1:12" x14ac:dyDescent="0.2">
      <c r="A23" t="s">
        <v>51</v>
      </c>
      <c r="B23" t="s">
        <v>50</v>
      </c>
      <c r="C23">
        <v>2</v>
      </c>
      <c r="D23">
        <v>0.80971659919028338</v>
      </c>
      <c r="E23">
        <v>64</v>
      </c>
      <c r="F23">
        <v>3</v>
      </c>
      <c r="G23">
        <v>1.214574898785425</v>
      </c>
      <c r="H23">
        <v>12</v>
      </c>
      <c r="I23">
        <v>4.8582995951417001</v>
      </c>
      <c r="J23">
        <v>85</v>
      </c>
      <c r="K23">
        <v>34.412955465587039</v>
      </c>
      <c r="L23">
        <v>247</v>
      </c>
    </row>
    <row r="24" spans="1:12" x14ac:dyDescent="0.2">
      <c r="A24" t="s">
        <v>52</v>
      </c>
      <c r="B24" t="s">
        <v>53</v>
      </c>
      <c r="C24">
        <v>2</v>
      </c>
      <c r="D24">
        <v>0.80971659919028338</v>
      </c>
      <c r="E24">
        <v>4</v>
      </c>
      <c r="F24">
        <v>4</v>
      </c>
      <c r="G24">
        <v>1.619433198380567</v>
      </c>
      <c r="H24">
        <v>6</v>
      </c>
      <c r="I24">
        <v>2.42914979757085</v>
      </c>
      <c r="J24">
        <v>130</v>
      </c>
      <c r="K24">
        <v>52.631578947368418</v>
      </c>
      <c r="L24">
        <v>247</v>
      </c>
    </row>
    <row r="25" spans="1:12" x14ac:dyDescent="0.2">
      <c r="A25" t="s">
        <v>54</v>
      </c>
      <c r="B25" t="s">
        <v>55</v>
      </c>
      <c r="C25">
        <v>2</v>
      </c>
      <c r="D25">
        <v>0.80971659919028338</v>
      </c>
      <c r="E25">
        <v>11</v>
      </c>
      <c r="F25">
        <v>4</v>
      </c>
      <c r="G25">
        <v>1.619433198380567</v>
      </c>
      <c r="H25">
        <v>6</v>
      </c>
      <c r="I25">
        <v>2.42914979757085</v>
      </c>
      <c r="J25">
        <v>130</v>
      </c>
      <c r="K25">
        <v>52.631578947368418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4</v>
      </c>
      <c r="I26">
        <v>1.619433198380567</v>
      </c>
      <c r="J26">
        <v>130</v>
      </c>
      <c r="K26">
        <v>52.631578947368418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4</v>
      </c>
      <c r="I27">
        <v>1.619433198380567</v>
      </c>
      <c r="J27">
        <v>130</v>
      </c>
      <c r="K27">
        <v>52.631578947368418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11</v>
      </c>
      <c r="I28">
        <v>4.4534412955465594</v>
      </c>
      <c r="J28">
        <v>99</v>
      </c>
      <c r="K28">
        <v>40.08097165991903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4</v>
      </c>
      <c r="I30">
        <v>1.619433198380567</v>
      </c>
      <c r="J30">
        <v>145</v>
      </c>
      <c r="K30">
        <v>58.704453441295549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8</v>
      </c>
      <c r="D32">
        <v>3.238866396761134</v>
      </c>
      <c r="E32">
        <v>43</v>
      </c>
      <c r="F32">
        <v>11</v>
      </c>
      <c r="G32">
        <v>4.4534412955465594</v>
      </c>
      <c r="H32">
        <v>77</v>
      </c>
      <c r="I32">
        <v>31.174089068825911</v>
      </c>
      <c r="J32">
        <v>247</v>
      </c>
      <c r="K32">
        <v>100</v>
      </c>
      <c r="L32">
        <v>247</v>
      </c>
    </row>
    <row r="33" spans="1:12" x14ac:dyDescent="0.2">
      <c r="A33" t="s">
        <v>69</v>
      </c>
      <c r="B33" t="s">
        <v>70</v>
      </c>
      <c r="C33">
        <v>2</v>
      </c>
      <c r="D33">
        <v>0.80971659919028338</v>
      </c>
      <c r="E33">
        <v>4</v>
      </c>
      <c r="F33">
        <v>4</v>
      </c>
      <c r="G33">
        <v>1.619433198380567</v>
      </c>
      <c r="H33">
        <v>6</v>
      </c>
      <c r="I33">
        <v>2.42914979757085</v>
      </c>
      <c r="J33">
        <v>145</v>
      </c>
      <c r="K33">
        <v>58.704453441295549</v>
      </c>
      <c r="L33">
        <v>247</v>
      </c>
    </row>
    <row r="34" spans="1:12" x14ac:dyDescent="0.2">
      <c r="A34" t="s">
        <v>71</v>
      </c>
      <c r="B34" t="s">
        <v>30</v>
      </c>
      <c r="C34">
        <v>2</v>
      </c>
      <c r="D34">
        <v>0.80971659919028338</v>
      </c>
      <c r="E34">
        <v>88</v>
      </c>
      <c r="F34">
        <v>3</v>
      </c>
      <c r="G34">
        <v>1.214574898785425</v>
      </c>
      <c r="H34">
        <v>12</v>
      </c>
      <c r="I34">
        <v>4.8582995951417001</v>
      </c>
      <c r="J34">
        <v>85</v>
      </c>
      <c r="K34">
        <v>34.412955465587039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6</v>
      </c>
      <c r="G35">
        <v>2.42914979757085</v>
      </c>
      <c r="H35">
        <v>35</v>
      </c>
      <c r="I35">
        <v>14.17004048582996</v>
      </c>
      <c r="J35">
        <v>85</v>
      </c>
      <c r="K35">
        <v>34.412955465587039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105</v>
      </c>
      <c r="D2">
        <v>42.51012145748988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96</v>
      </c>
      <c r="D9">
        <v>38.866396761133601</v>
      </c>
      <c r="E9">
        <v>0</v>
      </c>
      <c r="F9">
        <v>96</v>
      </c>
      <c r="G9">
        <v>38.866396761133601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12</v>
      </c>
      <c r="G15">
        <v>4.8582995951417001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8</v>
      </c>
      <c r="D16">
        <v>3.238866396761134</v>
      </c>
      <c r="E16">
        <v>54</v>
      </c>
      <c r="F16">
        <v>11</v>
      </c>
      <c r="G16">
        <v>4.4534412955465594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21</v>
      </c>
      <c r="D19">
        <v>8.5020242914979747</v>
      </c>
      <c r="E19">
        <v>42</v>
      </c>
      <c r="F19">
        <v>96</v>
      </c>
      <c r="G19">
        <v>38.866396761133601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3</v>
      </c>
      <c r="G21">
        <v>1.214574898785425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28</v>
      </c>
      <c r="D22">
        <v>11.33603238866397</v>
      </c>
      <c r="E22">
        <v>88</v>
      </c>
      <c r="F22">
        <v>67</v>
      </c>
      <c r="G22">
        <v>27.12550607287449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26</v>
      </c>
      <c r="D23">
        <v>10.52631578947368</v>
      </c>
      <c r="E23">
        <v>64</v>
      </c>
      <c r="F23">
        <v>49</v>
      </c>
      <c r="G23">
        <v>19.838056680161941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6</v>
      </c>
      <c r="G26">
        <v>2.42914979757085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10</v>
      </c>
      <c r="G30">
        <v>4.048582995951417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38</v>
      </c>
      <c r="D31">
        <v>15.38461538461539</v>
      </c>
      <c r="E31">
        <v>145</v>
      </c>
      <c r="F31">
        <v>61</v>
      </c>
      <c r="G31">
        <v>24.696356275303639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27</v>
      </c>
      <c r="D34">
        <v>10.931174089068829</v>
      </c>
      <c r="E34">
        <v>88</v>
      </c>
      <c r="F34">
        <v>65</v>
      </c>
      <c r="G34">
        <v>26.315789473684209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130</v>
      </c>
      <c r="D35">
        <v>52.631578947368418</v>
      </c>
      <c r="E35">
        <v>127</v>
      </c>
      <c r="F35">
        <v>5</v>
      </c>
      <c r="G35">
        <v>2.024291497975709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108</v>
      </c>
      <c r="D2">
        <v>43.724696356275302</v>
      </c>
      <c r="E2">
        <v>126</v>
      </c>
      <c r="F2">
        <v>245</v>
      </c>
      <c r="G2">
        <v>99.190283400809719</v>
      </c>
      <c r="H2">
        <v>245</v>
      </c>
      <c r="I2">
        <v>99.190283400809719</v>
      </c>
      <c r="J2">
        <v>85</v>
      </c>
      <c r="K2">
        <v>34.412955465587039</v>
      </c>
      <c r="L2">
        <v>247</v>
      </c>
    </row>
    <row r="3" spans="1:12" x14ac:dyDescent="0.2">
      <c r="A3" t="s">
        <v>14</v>
      </c>
      <c r="B3" t="s">
        <v>13</v>
      </c>
      <c r="C3">
        <v>130</v>
      </c>
      <c r="D3">
        <v>52.631578947368418</v>
      </c>
      <c r="E3">
        <v>131</v>
      </c>
      <c r="F3">
        <v>245</v>
      </c>
      <c r="G3">
        <v>99.190283400809719</v>
      </c>
      <c r="H3">
        <v>245</v>
      </c>
      <c r="I3">
        <v>99.190283400809719</v>
      </c>
      <c r="J3">
        <v>85</v>
      </c>
      <c r="K3">
        <v>34.412955465587039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162</v>
      </c>
      <c r="I4">
        <v>65.587044534412954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6</v>
      </c>
      <c r="I5">
        <v>2.42914979757085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42</v>
      </c>
      <c r="I7">
        <v>17.004048582995949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2</v>
      </c>
      <c r="D8">
        <v>0.80971659919028338</v>
      </c>
      <c r="E8">
        <v>8</v>
      </c>
      <c r="F8">
        <v>3</v>
      </c>
      <c r="G8">
        <v>1.214574898785425</v>
      </c>
      <c r="H8">
        <v>12</v>
      </c>
      <c r="I8">
        <v>4.8582995951417001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109</v>
      </c>
      <c r="D9">
        <v>44.129554655870443</v>
      </c>
      <c r="E9">
        <v>0</v>
      </c>
      <c r="F9">
        <v>109</v>
      </c>
      <c r="G9">
        <v>44.129554655870443</v>
      </c>
      <c r="H9">
        <v>228</v>
      </c>
      <c r="I9">
        <v>92.307692307692307</v>
      </c>
      <c r="J9">
        <v>85</v>
      </c>
      <c r="K9">
        <v>34.412955465587039</v>
      </c>
      <c r="L9">
        <v>247</v>
      </c>
    </row>
    <row r="10" spans="1:12" x14ac:dyDescent="0.2">
      <c r="A10" t="s">
        <v>27</v>
      </c>
      <c r="B10" t="s">
        <v>28</v>
      </c>
      <c r="C10">
        <v>2</v>
      </c>
      <c r="D10">
        <v>0.80971659919028338</v>
      </c>
      <c r="E10">
        <v>142</v>
      </c>
      <c r="F10">
        <v>2</v>
      </c>
      <c r="G10">
        <v>0.80971659919028338</v>
      </c>
      <c r="H10">
        <v>2</v>
      </c>
      <c r="I10">
        <v>0.80971659919028338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85</v>
      </c>
      <c r="K11">
        <v>34.412955465587039</v>
      </c>
      <c r="L11">
        <v>247</v>
      </c>
    </row>
    <row r="12" spans="1:12" x14ac:dyDescent="0.2">
      <c r="A12" t="s">
        <v>31</v>
      </c>
      <c r="B12" t="s">
        <v>32</v>
      </c>
      <c r="C12">
        <v>4</v>
      </c>
      <c r="D12">
        <v>1.619433198380567</v>
      </c>
      <c r="E12">
        <v>0</v>
      </c>
      <c r="F12">
        <v>4</v>
      </c>
      <c r="G12">
        <v>1.619433198380567</v>
      </c>
      <c r="H12">
        <v>58</v>
      </c>
      <c r="I12">
        <v>23.481781376518221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2</v>
      </c>
      <c r="D13">
        <v>0.80971659919028338</v>
      </c>
      <c r="E13">
        <v>7</v>
      </c>
      <c r="F13">
        <v>3</v>
      </c>
      <c r="G13">
        <v>1.214574898785425</v>
      </c>
      <c r="H13">
        <v>30</v>
      </c>
      <c r="I13">
        <v>12.145748987854249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85</v>
      </c>
      <c r="K14">
        <v>34.412955465587039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14</v>
      </c>
      <c r="G15">
        <v>5.668016194331984</v>
      </c>
      <c r="H15">
        <v>158</v>
      </c>
      <c r="I15">
        <v>63.967611336032391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9</v>
      </c>
      <c r="D16">
        <v>3.6437246963562751</v>
      </c>
      <c r="E16">
        <v>54</v>
      </c>
      <c r="F16">
        <v>13</v>
      </c>
      <c r="G16">
        <v>5.2631578947368416</v>
      </c>
      <c r="H16">
        <v>97</v>
      </c>
      <c r="I16">
        <v>39.271255060728741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85</v>
      </c>
      <c r="K17">
        <v>34.412955465587039</v>
      </c>
      <c r="L17">
        <v>247</v>
      </c>
    </row>
    <row r="18" spans="1:12" x14ac:dyDescent="0.2">
      <c r="A18" t="s">
        <v>42</v>
      </c>
      <c r="B18" t="s">
        <v>43</v>
      </c>
      <c r="C18">
        <v>54</v>
      </c>
      <c r="D18">
        <v>21.862348178137651</v>
      </c>
      <c r="E18">
        <v>48</v>
      </c>
      <c r="F18">
        <v>8</v>
      </c>
      <c r="G18">
        <v>3.238866396761134</v>
      </c>
      <c r="H18">
        <v>109</v>
      </c>
      <c r="I18">
        <v>44.129554655870443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22</v>
      </c>
      <c r="D19">
        <v>8.9068825910931171</v>
      </c>
      <c r="E19">
        <v>42</v>
      </c>
      <c r="F19">
        <v>115</v>
      </c>
      <c r="G19">
        <v>46.558704453441287</v>
      </c>
      <c r="H19">
        <v>218</v>
      </c>
      <c r="I19">
        <v>88.259109311740886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14</v>
      </c>
      <c r="I20">
        <v>5.668016194331984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2</v>
      </c>
      <c r="D21">
        <v>0.80971659919028338</v>
      </c>
      <c r="E21">
        <v>117</v>
      </c>
      <c r="F21">
        <v>3</v>
      </c>
      <c r="G21">
        <v>1.214574898785425</v>
      </c>
      <c r="H21">
        <v>3</v>
      </c>
      <c r="I21">
        <v>1.214574898785425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34</v>
      </c>
      <c r="D22">
        <v>13.765182186234821</v>
      </c>
      <c r="E22">
        <v>88</v>
      </c>
      <c r="F22">
        <v>69</v>
      </c>
      <c r="G22">
        <v>27.935222672064778</v>
      </c>
      <c r="H22">
        <v>214</v>
      </c>
      <c r="I22">
        <v>86.639676113360323</v>
      </c>
      <c r="J22">
        <v>213</v>
      </c>
      <c r="K22">
        <v>86.23481781376519</v>
      </c>
      <c r="L22">
        <v>247</v>
      </c>
    </row>
    <row r="23" spans="1:12" x14ac:dyDescent="0.2">
      <c r="A23" t="s">
        <v>51</v>
      </c>
      <c r="B23" t="s">
        <v>50</v>
      </c>
      <c r="C23">
        <v>27</v>
      </c>
      <c r="D23">
        <v>10.931174089068829</v>
      </c>
      <c r="E23">
        <v>64</v>
      </c>
      <c r="F23">
        <v>57</v>
      </c>
      <c r="G23">
        <v>23.07692307692308</v>
      </c>
      <c r="H23">
        <v>214</v>
      </c>
      <c r="I23">
        <v>86.639676113360323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16</v>
      </c>
      <c r="I24">
        <v>6.4777327935222671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41</v>
      </c>
      <c r="I25">
        <v>16.599190283400809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4</v>
      </c>
      <c r="D26">
        <v>1.619433198380567</v>
      </c>
      <c r="E26">
        <v>11</v>
      </c>
      <c r="F26">
        <v>13</v>
      </c>
      <c r="G26">
        <v>5.2631578947368416</v>
      </c>
      <c r="H26">
        <v>60</v>
      </c>
      <c r="I26">
        <v>24.291497975708499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14</v>
      </c>
      <c r="I27">
        <v>5.668016194331984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34</v>
      </c>
      <c r="I29">
        <v>13.765182186234821</v>
      </c>
      <c r="J29">
        <v>85</v>
      </c>
      <c r="K29">
        <v>34.412955465587039</v>
      </c>
      <c r="L29">
        <v>247</v>
      </c>
    </row>
    <row r="30" spans="1:12" x14ac:dyDescent="0.2">
      <c r="A30" t="s">
        <v>64</v>
      </c>
      <c r="B30" t="s">
        <v>65</v>
      </c>
      <c r="C30">
        <v>6</v>
      </c>
      <c r="D30">
        <v>2.42914979757085</v>
      </c>
      <c r="E30">
        <v>8</v>
      </c>
      <c r="F30">
        <v>12</v>
      </c>
      <c r="G30">
        <v>4.8582995951417001</v>
      </c>
      <c r="H30">
        <v>45</v>
      </c>
      <c r="I30">
        <v>18.218623481781371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34</v>
      </c>
      <c r="D31">
        <v>13.765182186234821</v>
      </c>
      <c r="E31">
        <v>145</v>
      </c>
      <c r="F31">
        <v>51</v>
      </c>
      <c r="G31">
        <v>20.647773279352229</v>
      </c>
      <c r="H31">
        <v>227</v>
      </c>
      <c r="I31">
        <v>91.902834008097173</v>
      </c>
      <c r="J31">
        <v>85</v>
      </c>
      <c r="K31">
        <v>34.412955465587039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160</v>
      </c>
      <c r="I32">
        <v>64.777327935222672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2</v>
      </c>
      <c r="G33">
        <v>0.80971659919028338</v>
      </c>
      <c r="H33">
        <v>18</v>
      </c>
      <c r="I33">
        <v>7.2874493927125501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32</v>
      </c>
      <c r="D34">
        <v>12.955465587044531</v>
      </c>
      <c r="E34">
        <v>88</v>
      </c>
      <c r="F34">
        <v>67</v>
      </c>
      <c r="G34">
        <v>27.12550607287449</v>
      </c>
      <c r="H34">
        <v>212</v>
      </c>
      <c r="I34">
        <v>85.829959514170042</v>
      </c>
      <c r="J34">
        <v>213</v>
      </c>
      <c r="K34">
        <v>86.23481781376519</v>
      </c>
      <c r="L34">
        <v>247</v>
      </c>
    </row>
    <row r="35" spans="1:12" x14ac:dyDescent="0.2">
      <c r="A35" t="s">
        <v>72</v>
      </c>
      <c r="B35" t="s">
        <v>43</v>
      </c>
      <c r="C35">
        <v>137</v>
      </c>
      <c r="D35">
        <v>55.465587044534423</v>
      </c>
      <c r="E35">
        <v>127</v>
      </c>
      <c r="F35">
        <v>12</v>
      </c>
      <c r="G35">
        <v>4.8582995951417001</v>
      </c>
      <c r="H35">
        <v>97</v>
      </c>
      <c r="I35">
        <v>39.271255060728741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85</v>
      </c>
      <c r="K36">
        <v>34.412955465587039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85</v>
      </c>
      <c r="K37">
        <v>34.412955465587039</v>
      </c>
      <c r="L37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7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6</v>
      </c>
      <c r="D2">
        <v>2.42914979757085</v>
      </c>
      <c r="E2">
        <v>126</v>
      </c>
      <c r="F2">
        <v>9</v>
      </c>
      <c r="G2">
        <v>3.6437246963562751</v>
      </c>
      <c r="H2">
        <v>15</v>
      </c>
      <c r="I2">
        <v>6.0728744939271264</v>
      </c>
      <c r="J2">
        <v>247</v>
      </c>
      <c r="K2">
        <v>100</v>
      </c>
      <c r="L2">
        <v>247</v>
      </c>
    </row>
    <row r="3" spans="1:12" x14ac:dyDescent="0.2">
      <c r="A3" t="s">
        <v>14</v>
      </c>
      <c r="B3" t="s">
        <v>13</v>
      </c>
      <c r="C3">
        <v>5</v>
      </c>
      <c r="D3">
        <v>2.024291497975709</v>
      </c>
      <c r="E3">
        <v>131</v>
      </c>
      <c r="F3">
        <v>9</v>
      </c>
      <c r="G3">
        <v>3.6437246963562751</v>
      </c>
      <c r="H3">
        <v>11</v>
      </c>
      <c r="I3">
        <v>4.4534412955465594</v>
      </c>
      <c r="J3">
        <v>247</v>
      </c>
      <c r="K3">
        <v>100</v>
      </c>
      <c r="L3">
        <v>247</v>
      </c>
    </row>
    <row r="4" spans="1:12" x14ac:dyDescent="0.2">
      <c r="A4" t="s">
        <v>15</v>
      </c>
      <c r="B4" t="s">
        <v>16</v>
      </c>
      <c r="C4">
        <v>9</v>
      </c>
      <c r="D4">
        <v>3.6437246963562751</v>
      </c>
      <c r="E4">
        <v>0</v>
      </c>
      <c r="F4">
        <v>9</v>
      </c>
      <c r="G4">
        <v>3.6437246963562751</v>
      </c>
      <c r="H4">
        <v>11</v>
      </c>
      <c r="I4">
        <v>4.4534412955465594</v>
      </c>
      <c r="J4">
        <v>20</v>
      </c>
      <c r="K4">
        <v>8.097165991902834</v>
      </c>
      <c r="L4">
        <v>247</v>
      </c>
    </row>
    <row r="5" spans="1:12" x14ac:dyDescent="0.2">
      <c r="A5" t="s">
        <v>17</v>
      </c>
      <c r="B5" t="s">
        <v>18</v>
      </c>
      <c r="C5">
        <v>1</v>
      </c>
      <c r="D5">
        <v>0.40485829959514169</v>
      </c>
      <c r="E5">
        <v>4</v>
      </c>
      <c r="F5">
        <v>2</v>
      </c>
      <c r="G5">
        <v>0.80971659919028338</v>
      </c>
      <c r="H5">
        <v>2</v>
      </c>
      <c r="I5">
        <v>0.80971659919028338</v>
      </c>
      <c r="J5">
        <v>34</v>
      </c>
      <c r="K5">
        <v>13.765182186234821</v>
      </c>
      <c r="L5">
        <v>247</v>
      </c>
    </row>
    <row r="6" spans="1:12" x14ac:dyDescent="0.2">
      <c r="A6" t="s">
        <v>19</v>
      </c>
      <c r="B6" t="s">
        <v>20</v>
      </c>
      <c r="C6">
        <v>1</v>
      </c>
      <c r="D6">
        <v>0.40485829959514169</v>
      </c>
      <c r="E6">
        <v>136</v>
      </c>
      <c r="F6">
        <v>1</v>
      </c>
      <c r="G6">
        <v>0.40485829959514169</v>
      </c>
      <c r="H6">
        <v>1</v>
      </c>
      <c r="I6">
        <v>0.40485829959514169</v>
      </c>
      <c r="J6">
        <v>247</v>
      </c>
      <c r="K6">
        <v>100</v>
      </c>
      <c r="L6">
        <v>247</v>
      </c>
    </row>
    <row r="7" spans="1:12" x14ac:dyDescent="0.2">
      <c r="A7" t="s">
        <v>21</v>
      </c>
      <c r="B7" t="s">
        <v>22</v>
      </c>
      <c r="C7">
        <v>1</v>
      </c>
      <c r="D7">
        <v>0.40485829959514169</v>
      </c>
      <c r="E7">
        <v>0</v>
      </c>
      <c r="F7">
        <v>1</v>
      </c>
      <c r="G7">
        <v>0.40485829959514169</v>
      </c>
      <c r="H7">
        <v>1</v>
      </c>
      <c r="I7">
        <v>0.40485829959514169</v>
      </c>
      <c r="J7">
        <v>20</v>
      </c>
      <c r="K7">
        <v>8.097165991902834</v>
      </c>
      <c r="L7">
        <v>247</v>
      </c>
    </row>
    <row r="8" spans="1:12" x14ac:dyDescent="0.2">
      <c r="A8" t="s">
        <v>23</v>
      </c>
      <c r="B8" t="s">
        <v>24</v>
      </c>
      <c r="C8">
        <v>1</v>
      </c>
      <c r="D8">
        <v>0.40485829959514169</v>
      </c>
      <c r="E8">
        <v>8</v>
      </c>
      <c r="F8">
        <v>2</v>
      </c>
      <c r="G8">
        <v>0.80971659919028338</v>
      </c>
      <c r="H8">
        <v>2</v>
      </c>
      <c r="I8">
        <v>0.80971659919028338</v>
      </c>
      <c r="J8">
        <v>34</v>
      </c>
      <c r="K8">
        <v>13.765182186234821</v>
      </c>
      <c r="L8">
        <v>247</v>
      </c>
    </row>
    <row r="9" spans="1:12" x14ac:dyDescent="0.2">
      <c r="A9" t="s">
        <v>25</v>
      </c>
      <c r="B9" t="s">
        <v>26</v>
      </c>
      <c r="C9">
        <v>9</v>
      </c>
      <c r="D9">
        <v>3.6437246963562751</v>
      </c>
      <c r="E9">
        <v>0</v>
      </c>
      <c r="F9">
        <v>9</v>
      </c>
      <c r="G9">
        <v>3.6437246963562751</v>
      </c>
      <c r="H9">
        <v>9</v>
      </c>
      <c r="I9">
        <v>3.6437246963562751</v>
      </c>
      <c r="J9">
        <v>247</v>
      </c>
      <c r="K9">
        <v>100</v>
      </c>
      <c r="L9">
        <v>247</v>
      </c>
    </row>
    <row r="10" spans="1:12" x14ac:dyDescent="0.2">
      <c r="A10" t="s">
        <v>27</v>
      </c>
      <c r="B10" t="s">
        <v>28</v>
      </c>
      <c r="C10">
        <v>1</v>
      </c>
      <c r="D10">
        <v>0.40485829959514169</v>
      </c>
      <c r="E10">
        <v>142</v>
      </c>
      <c r="F10">
        <v>1</v>
      </c>
      <c r="G10">
        <v>0.40485829959514169</v>
      </c>
      <c r="H10">
        <v>1</v>
      </c>
      <c r="I10">
        <v>0.40485829959514169</v>
      </c>
      <c r="J10">
        <v>15</v>
      </c>
      <c r="K10">
        <v>6.0728744939271264</v>
      </c>
      <c r="L10">
        <v>247</v>
      </c>
    </row>
    <row r="11" spans="1:12" x14ac:dyDescent="0.2">
      <c r="A11" t="s">
        <v>29</v>
      </c>
      <c r="B11" t="s">
        <v>30</v>
      </c>
      <c r="C11">
        <v>1</v>
      </c>
      <c r="D11">
        <v>0.40485829959514169</v>
      </c>
      <c r="E11">
        <v>138</v>
      </c>
      <c r="F11">
        <v>1</v>
      </c>
      <c r="G11">
        <v>0.40485829959514169</v>
      </c>
      <c r="H11">
        <v>1</v>
      </c>
      <c r="I11">
        <v>0.40485829959514169</v>
      </c>
      <c r="J11">
        <v>247</v>
      </c>
      <c r="K11">
        <v>100</v>
      </c>
      <c r="L11">
        <v>247</v>
      </c>
    </row>
    <row r="12" spans="1:12" x14ac:dyDescent="0.2">
      <c r="A12" t="s">
        <v>31</v>
      </c>
      <c r="B12" t="s">
        <v>32</v>
      </c>
      <c r="C12">
        <v>2</v>
      </c>
      <c r="D12">
        <v>0.80971659919028338</v>
      </c>
      <c r="E12">
        <v>0</v>
      </c>
      <c r="F12">
        <v>2</v>
      </c>
      <c r="G12">
        <v>0.80971659919028338</v>
      </c>
      <c r="H12">
        <v>4</v>
      </c>
      <c r="I12">
        <v>1.619433198380567</v>
      </c>
      <c r="J12">
        <v>39</v>
      </c>
      <c r="K12">
        <v>15.789473684210529</v>
      </c>
      <c r="L12">
        <v>247</v>
      </c>
    </row>
    <row r="13" spans="1:12" x14ac:dyDescent="0.2">
      <c r="A13" t="s">
        <v>33</v>
      </c>
      <c r="B13" t="s">
        <v>34</v>
      </c>
      <c r="C13">
        <v>1</v>
      </c>
      <c r="D13">
        <v>0.40485829959514169</v>
      </c>
      <c r="E13">
        <v>7</v>
      </c>
      <c r="F13">
        <v>2</v>
      </c>
      <c r="G13">
        <v>0.80971659919028338</v>
      </c>
      <c r="H13">
        <v>2</v>
      </c>
      <c r="I13">
        <v>0.80971659919028338</v>
      </c>
      <c r="J13">
        <v>34</v>
      </c>
      <c r="K13">
        <v>13.765182186234821</v>
      </c>
      <c r="L13">
        <v>247</v>
      </c>
    </row>
    <row r="14" spans="1:12" x14ac:dyDescent="0.2">
      <c r="A14" t="s">
        <v>35</v>
      </c>
      <c r="B14" t="s">
        <v>36</v>
      </c>
      <c r="C14">
        <v>1</v>
      </c>
      <c r="D14">
        <v>0.40485829959514169</v>
      </c>
      <c r="E14">
        <v>154</v>
      </c>
      <c r="F14">
        <v>1</v>
      </c>
      <c r="G14">
        <v>0.40485829959514169</v>
      </c>
      <c r="H14">
        <v>1</v>
      </c>
      <c r="I14">
        <v>0.40485829959514169</v>
      </c>
      <c r="J14">
        <v>247</v>
      </c>
      <c r="K14">
        <v>100</v>
      </c>
      <c r="L14">
        <v>247</v>
      </c>
    </row>
    <row r="15" spans="1:12" x14ac:dyDescent="0.2">
      <c r="A15" t="s">
        <v>37</v>
      </c>
      <c r="B15" t="s">
        <v>16</v>
      </c>
      <c r="C15">
        <v>3</v>
      </c>
      <c r="D15">
        <v>1.214574898785425</v>
      </c>
      <c r="E15">
        <v>43</v>
      </c>
      <c r="F15">
        <v>3</v>
      </c>
      <c r="G15">
        <v>1.214574898785425</v>
      </c>
      <c r="H15">
        <v>3</v>
      </c>
      <c r="I15">
        <v>1.214574898785425</v>
      </c>
      <c r="J15">
        <v>20</v>
      </c>
      <c r="K15">
        <v>8.097165991902834</v>
      </c>
      <c r="L15">
        <v>247</v>
      </c>
    </row>
    <row r="16" spans="1:12" x14ac:dyDescent="0.2">
      <c r="A16" t="s">
        <v>38</v>
      </c>
      <c r="B16" t="s">
        <v>39</v>
      </c>
      <c r="C16">
        <v>7</v>
      </c>
      <c r="D16">
        <v>2.834008097165992</v>
      </c>
      <c r="E16">
        <v>54</v>
      </c>
      <c r="F16">
        <v>9</v>
      </c>
      <c r="G16">
        <v>3.6437246963562751</v>
      </c>
      <c r="H16">
        <v>7</v>
      </c>
      <c r="I16">
        <v>2.834008097165992</v>
      </c>
      <c r="J16">
        <v>49</v>
      </c>
      <c r="K16">
        <v>19.838056680161941</v>
      </c>
      <c r="L16">
        <v>247</v>
      </c>
    </row>
    <row r="17" spans="1:12" x14ac:dyDescent="0.2">
      <c r="A17" t="s">
        <v>40</v>
      </c>
      <c r="B17" t="s">
        <v>41</v>
      </c>
      <c r="C17">
        <v>145</v>
      </c>
      <c r="D17">
        <v>58.704453441295549</v>
      </c>
      <c r="E17">
        <v>144</v>
      </c>
      <c r="F17">
        <v>1</v>
      </c>
      <c r="G17">
        <v>0.40485829959514169</v>
      </c>
      <c r="H17">
        <v>1</v>
      </c>
      <c r="I17">
        <v>0.40485829959514169</v>
      </c>
      <c r="J17">
        <v>247</v>
      </c>
      <c r="K17">
        <v>100</v>
      </c>
      <c r="L17">
        <v>247</v>
      </c>
    </row>
    <row r="18" spans="1:12" x14ac:dyDescent="0.2">
      <c r="A18" t="s">
        <v>42</v>
      </c>
      <c r="B18" t="s">
        <v>43</v>
      </c>
      <c r="C18">
        <v>55</v>
      </c>
      <c r="D18">
        <v>22.267206477732788</v>
      </c>
      <c r="E18">
        <v>48</v>
      </c>
      <c r="F18">
        <v>10</v>
      </c>
      <c r="G18">
        <v>4.048582995951417</v>
      </c>
      <c r="H18">
        <v>6</v>
      </c>
      <c r="I18">
        <v>2.42914979757085</v>
      </c>
      <c r="J18">
        <v>247</v>
      </c>
      <c r="K18">
        <v>100</v>
      </c>
      <c r="L18">
        <v>247</v>
      </c>
    </row>
    <row r="19" spans="1:12" x14ac:dyDescent="0.2">
      <c r="A19" t="s">
        <v>44</v>
      </c>
      <c r="B19" t="s">
        <v>30</v>
      </c>
      <c r="C19">
        <v>15</v>
      </c>
      <c r="D19">
        <v>6.0728744939271264</v>
      </c>
      <c r="E19">
        <v>42</v>
      </c>
      <c r="F19">
        <v>1</v>
      </c>
      <c r="G19">
        <v>0.40485829959514169</v>
      </c>
      <c r="H19">
        <v>1</v>
      </c>
      <c r="I19">
        <v>0.40485829959514169</v>
      </c>
      <c r="J19">
        <v>247</v>
      </c>
      <c r="K19">
        <v>100</v>
      </c>
      <c r="L19">
        <v>247</v>
      </c>
    </row>
    <row r="20" spans="1:12" x14ac:dyDescent="0.2">
      <c r="A20" t="s">
        <v>45</v>
      </c>
      <c r="B20" t="s">
        <v>46</v>
      </c>
      <c r="C20">
        <v>1</v>
      </c>
      <c r="D20">
        <v>0.40485829959514169</v>
      </c>
      <c r="E20">
        <v>11</v>
      </c>
      <c r="F20">
        <v>2</v>
      </c>
      <c r="G20">
        <v>0.80971659919028338</v>
      </c>
      <c r="H20">
        <v>2</v>
      </c>
      <c r="I20">
        <v>0.80971659919028338</v>
      </c>
      <c r="J20">
        <v>19</v>
      </c>
      <c r="K20">
        <v>7.6923076923076934</v>
      </c>
      <c r="L20">
        <v>247</v>
      </c>
    </row>
    <row r="21" spans="1:12" x14ac:dyDescent="0.2">
      <c r="A21" t="s">
        <v>47</v>
      </c>
      <c r="B21" t="s">
        <v>48</v>
      </c>
      <c r="C21">
        <v>1</v>
      </c>
      <c r="D21">
        <v>0.40485829959514169</v>
      </c>
      <c r="E21">
        <v>117</v>
      </c>
      <c r="F21">
        <v>2</v>
      </c>
      <c r="G21">
        <v>0.80971659919028338</v>
      </c>
      <c r="H21">
        <v>2</v>
      </c>
      <c r="I21">
        <v>0.80971659919028338</v>
      </c>
      <c r="J21">
        <v>14</v>
      </c>
      <c r="K21">
        <v>5.668016194331984</v>
      </c>
      <c r="L21">
        <v>247</v>
      </c>
    </row>
    <row r="22" spans="1:12" x14ac:dyDescent="0.2">
      <c r="A22" t="s">
        <v>49</v>
      </c>
      <c r="B22" t="s">
        <v>50</v>
      </c>
      <c r="C22">
        <v>2</v>
      </c>
      <c r="D22">
        <v>0.80971659919028338</v>
      </c>
      <c r="E22">
        <v>88</v>
      </c>
      <c r="F22">
        <v>3</v>
      </c>
      <c r="G22">
        <v>1.214574898785425</v>
      </c>
      <c r="H22">
        <v>3</v>
      </c>
      <c r="I22">
        <v>1.214574898785425</v>
      </c>
      <c r="J22">
        <v>247</v>
      </c>
      <c r="K22">
        <v>100</v>
      </c>
      <c r="L22">
        <v>247</v>
      </c>
    </row>
    <row r="23" spans="1:12" x14ac:dyDescent="0.2">
      <c r="A23" t="s">
        <v>51</v>
      </c>
      <c r="B23" t="s">
        <v>50</v>
      </c>
      <c r="C23">
        <v>8</v>
      </c>
      <c r="D23">
        <v>3.238866396761134</v>
      </c>
      <c r="E23">
        <v>64</v>
      </c>
      <c r="F23">
        <v>3</v>
      </c>
      <c r="G23">
        <v>1.214574898785425</v>
      </c>
      <c r="H23">
        <v>3</v>
      </c>
      <c r="I23">
        <v>1.214574898785425</v>
      </c>
      <c r="J23">
        <v>247</v>
      </c>
      <c r="K23">
        <v>100</v>
      </c>
      <c r="L23">
        <v>247</v>
      </c>
    </row>
    <row r="24" spans="1:12" x14ac:dyDescent="0.2">
      <c r="A24" t="s">
        <v>52</v>
      </c>
      <c r="B24" t="s">
        <v>53</v>
      </c>
      <c r="C24">
        <v>1</v>
      </c>
      <c r="D24">
        <v>0.40485829959514169</v>
      </c>
      <c r="E24">
        <v>4</v>
      </c>
      <c r="F24">
        <v>2</v>
      </c>
      <c r="G24">
        <v>0.80971659919028338</v>
      </c>
      <c r="H24">
        <v>2</v>
      </c>
      <c r="I24">
        <v>0.80971659919028338</v>
      </c>
      <c r="J24">
        <v>19</v>
      </c>
      <c r="K24">
        <v>7.6923076923076934</v>
      </c>
      <c r="L24">
        <v>247</v>
      </c>
    </row>
    <row r="25" spans="1:12" x14ac:dyDescent="0.2">
      <c r="A25" t="s">
        <v>54</v>
      </c>
      <c r="B25" t="s">
        <v>55</v>
      </c>
      <c r="C25">
        <v>1</v>
      </c>
      <c r="D25">
        <v>0.40485829959514169</v>
      </c>
      <c r="E25">
        <v>11</v>
      </c>
      <c r="F25">
        <v>2</v>
      </c>
      <c r="G25">
        <v>0.80971659919028338</v>
      </c>
      <c r="H25">
        <v>2</v>
      </c>
      <c r="I25">
        <v>0.80971659919028338</v>
      </c>
      <c r="J25">
        <v>19</v>
      </c>
      <c r="K25">
        <v>7.6923076923076934</v>
      </c>
      <c r="L25">
        <v>247</v>
      </c>
    </row>
    <row r="26" spans="1:12" x14ac:dyDescent="0.2">
      <c r="A26" t="s">
        <v>56</v>
      </c>
      <c r="B26" t="s">
        <v>57</v>
      </c>
      <c r="C26">
        <v>1</v>
      </c>
      <c r="D26">
        <v>0.40485829959514169</v>
      </c>
      <c r="E26">
        <v>11</v>
      </c>
      <c r="F26">
        <v>2</v>
      </c>
      <c r="G26">
        <v>0.80971659919028338</v>
      </c>
      <c r="H26">
        <v>2</v>
      </c>
      <c r="I26">
        <v>0.80971659919028338</v>
      </c>
      <c r="J26">
        <v>19</v>
      </c>
      <c r="K26">
        <v>7.6923076923076934</v>
      </c>
      <c r="L26">
        <v>247</v>
      </c>
    </row>
    <row r="27" spans="1:12" x14ac:dyDescent="0.2">
      <c r="A27" t="s">
        <v>58</v>
      </c>
      <c r="B27" t="s">
        <v>59</v>
      </c>
      <c r="C27">
        <v>1</v>
      </c>
      <c r="D27">
        <v>0.40485829959514169</v>
      </c>
      <c r="E27">
        <v>4</v>
      </c>
      <c r="F27">
        <v>2</v>
      </c>
      <c r="G27">
        <v>0.80971659919028338</v>
      </c>
      <c r="H27">
        <v>2</v>
      </c>
      <c r="I27">
        <v>0.80971659919028338</v>
      </c>
      <c r="J27">
        <v>19</v>
      </c>
      <c r="K27">
        <v>7.6923076923076934</v>
      </c>
      <c r="L27">
        <v>247</v>
      </c>
    </row>
    <row r="28" spans="1:12" x14ac:dyDescent="0.2">
      <c r="A28" t="s">
        <v>60</v>
      </c>
      <c r="B28" t="s">
        <v>61</v>
      </c>
      <c r="C28">
        <v>1</v>
      </c>
      <c r="D28">
        <v>0.40485829959514169</v>
      </c>
      <c r="E28">
        <v>142</v>
      </c>
      <c r="F28">
        <v>2</v>
      </c>
      <c r="G28">
        <v>0.80971659919028338</v>
      </c>
      <c r="H28">
        <v>2</v>
      </c>
      <c r="I28">
        <v>0.80971659919028338</v>
      </c>
      <c r="J28">
        <v>14</v>
      </c>
      <c r="K28">
        <v>5.668016194331984</v>
      </c>
      <c r="L28">
        <v>247</v>
      </c>
    </row>
    <row r="29" spans="1:12" x14ac:dyDescent="0.2">
      <c r="A29" t="s">
        <v>62</v>
      </c>
      <c r="B29" t="s">
        <v>63</v>
      </c>
      <c r="C29">
        <v>143</v>
      </c>
      <c r="D29">
        <v>57.894736842105267</v>
      </c>
      <c r="E29">
        <v>141</v>
      </c>
      <c r="F29">
        <v>2</v>
      </c>
      <c r="G29">
        <v>0.80971659919028338</v>
      </c>
      <c r="H29">
        <v>2</v>
      </c>
      <c r="I29">
        <v>0.80971659919028338</v>
      </c>
      <c r="J29">
        <v>247</v>
      </c>
      <c r="K29">
        <v>100</v>
      </c>
      <c r="L29">
        <v>247</v>
      </c>
    </row>
    <row r="30" spans="1:12" x14ac:dyDescent="0.2">
      <c r="A30" t="s">
        <v>64</v>
      </c>
      <c r="B30" t="s">
        <v>65</v>
      </c>
      <c r="C30">
        <v>1</v>
      </c>
      <c r="D30">
        <v>0.40485829959514169</v>
      </c>
      <c r="E30">
        <v>8</v>
      </c>
      <c r="F30">
        <v>2</v>
      </c>
      <c r="G30">
        <v>0.80971659919028338</v>
      </c>
      <c r="H30">
        <v>2</v>
      </c>
      <c r="I30">
        <v>0.80971659919028338</v>
      </c>
      <c r="J30">
        <v>34</v>
      </c>
      <c r="K30">
        <v>13.765182186234821</v>
      </c>
      <c r="L30">
        <v>247</v>
      </c>
    </row>
    <row r="31" spans="1:12" x14ac:dyDescent="0.2">
      <c r="A31" t="s">
        <v>66</v>
      </c>
      <c r="B31" t="s">
        <v>67</v>
      </c>
      <c r="C31">
        <v>5</v>
      </c>
      <c r="D31">
        <v>2.024291497975709</v>
      </c>
      <c r="E31">
        <v>145</v>
      </c>
      <c r="F31">
        <v>9</v>
      </c>
      <c r="G31">
        <v>3.6437246963562751</v>
      </c>
      <c r="H31">
        <v>9</v>
      </c>
      <c r="I31">
        <v>3.6437246963562751</v>
      </c>
      <c r="J31">
        <v>247</v>
      </c>
      <c r="K31">
        <v>100</v>
      </c>
      <c r="L31">
        <v>247</v>
      </c>
    </row>
    <row r="32" spans="1:12" x14ac:dyDescent="0.2">
      <c r="A32" t="s">
        <v>68</v>
      </c>
      <c r="B32" t="s">
        <v>16</v>
      </c>
      <c r="C32">
        <v>18</v>
      </c>
      <c r="D32">
        <v>7.2874493927125501</v>
      </c>
      <c r="E32">
        <v>43</v>
      </c>
      <c r="F32">
        <v>25</v>
      </c>
      <c r="G32">
        <v>10.121457489878541</v>
      </c>
      <c r="H32">
        <v>26</v>
      </c>
      <c r="I32">
        <v>10.52631578947368</v>
      </c>
      <c r="J32">
        <v>20</v>
      </c>
      <c r="K32">
        <v>8.097165991902834</v>
      </c>
      <c r="L32">
        <v>247</v>
      </c>
    </row>
    <row r="33" spans="1:12" x14ac:dyDescent="0.2">
      <c r="A33" t="s">
        <v>69</v>
      </c>
      <c r="B33" t="s">
        <v>70</v>
      </c>
      <c r="C33">
        <v>1</v>
      </c>
      <c r="D33">
        <v>0.40485829959514169</v>
      </c>
      <c r="E33">
        <v>4</v>
      </c>
      <c r="F33">
        <v>4</v>
      </c>
      <c r="G33">
        <v>1.619433198380567</v>
      </c>
      <c r="H33">
        <v>4</v>
      </c>
      <c r="I33">
        <v>1.619433198380567</v>
      </c>
      <c r="J33">
        <v>34</v>
      </c>
      <c r="K33">
        <v>13.765182186234821</v>
      </c>
      <c r="L33">
        <v>247</v>
      </c>
    </row>
    <row r="34" spans="1:12" x14ac:dyDescent="0.2">
      <c r="A34" t="s">
        <v>71</v>
      </c>
      <c r="B34" t="s">
        <v>30</v>
      </c>
      <c r="C34">
        <v>1</v>
      </c>
      <c r="D34">
        <v>0.40485829959514169</v>
      </c>
      <c r="E34">
        <v>88</v>
      </c>
      <c r="F34">
        <v>1</v>
      </c>
      <c r="G34">
        <v>0.40485829959514169</v>
      </c>
      <c r="H34">
        <v>1</v>
      </c>
      <c r="I34">
        <v>0.40485829959514169</v>
      </c>
      <c r="J34">
        <v>247</v>
      </c>
      <c r="K34">
        <v>100</v>
      </c>
      <c r="L34">
        <v>247</v>
      </c>
    </row>
    <row r="35" spans="1:12" x14ac:dyDescent="0.2">
      <c r="A35" t="s">
        <v>72</v>
      </c>
      <c r="B35" t="s">
        <v>43</v>
      </c>
      <c r="C35">
        <v>129</v>
      </c>
      <c r="D35">
        <v>52.226720647773277</v>
      </c>
      <c r="E35">
        <v>127</v>
      </c>
      <c r="F35">
        <v>3</v>
      </c>
      <c r="G35">
        <v>1.214574898785425</v>
      </c>
      <c r="H35">
        <v>3</v>
      </c>
      <c r="I35">
        <v>1.214574898785425</v>
      </c>
      <c r="J35">
        <v>247</v>
      </c>
      <c r="K35">
        <v>100</v>
      </c>
      <c r="L35">
        <v>247</v>
      </c>
    </row>
    <row r="36" spans="1:12" x14ac:dyDescent="0.2">
      <c r="A36" t="s">
        <v>73</v>
      </c>
      <c r="B36" t="s">
        <v>43</v>
      </c>
      <c r="C36">
        <v>147</v>
      </c>
      <c r="D36">
        <v>59.514170040485823</v>
      </c>
      <c r="E36">
        <v>144</v>
      </c>
      <c r="F36">
        <v>4</v>
      </c>
      <c r="G36">
        <v>1.619433198380567</v>
      </c>
      <c r="H36">
        <v>4</v>
      </c>
      <c r="I36">
        <v>1.619433198380567</v>
      </c>
      <c r="J36">
        <v>247</v>
      </c>
      <c r="K36">
        <v>100</v>
      </c>
      <c r="L36">
        <v>247</v>
      </c>
    </row>
    <row r="37" spans="1:12" x14ac:dyDescent="0.2">
      <c r="A37" t="s">
        <v>74</v>
      </c>
      <c r="B37" t="s">
        <v>50</v>
      </c>
      <c r="C37">
        <v>2</v>
      </c>
      <c r="D37">
        <v>0.80971659919028338</v>
      </c>
      <c r="E37">
        <v>138</v>
      </c>
      <c r="F37">
        <v>3</v>
      </c>
      <c r="G37">
        <v>1.214574898785425</v>
      </c>
      <c r="H37">
        <v>3</v>
      </c>
      <c r="I37">
        <v>1.214574898785425</v>
      </c>
      <c r="J37">
        <v>247</v>
      </c>
      <c r="K37">
        <v>100</v>
      </c>
      <c r="L37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Tarantula</vt:lpstr>
      <vt:lpstr>Ochiai</vt:lpstr>
      <vt:lpstr>Op2</vt:lpstr>
      <vt:lpstr>Barinel</vt:lpstr>
      <vt:lpstr>Dstar</vt:lpstr>
      <vt:lpstr>Russell_rao</vt:lpstr>
      <vt:lpstr>Simple_matching</vt:lpstr>
      <vt:lpstr>Rogers_tanimoto</vt:lpstr>
      <vt:lpstr>Ample</vt:lpstr>
      <vt:lpstr>Jaccard</vt:lpstr>
      <vt:lpstr>Cohen</vt:lpstr>
      <vt:lpstr>Scott</vt:lpstr>
      <vt:lpstr>Rogot1</vt:lpstr>
      <vt:lpstr>Geometric_mean</vt:lpstr>
      <vt:lpstr>M2</vt:lpstr>
      <vt:lpstr>Wong1</vt:lpstr>
      <vt:lpstr>Sokal</vt:lpstr>
      <vt:lpstr>Sorensen_dice</vt:lpstr>
      <vt:lpstr>Dice</vt:lpstr>
      <vt:lpstr>Humman</vt:lpstr>
      <vt:lpstr>Wong2</vt:lpstr>
      <vt:lpstr>Euclid</vt:lpstr>
      <vt:lpstr>Zoltar</vt:lpstr>
      <vt:lpstr>Rogot2</vt:lpstr>
      <vt:lpstr>Hamming</vt:lpstr>
      <vt:lpstr>Fleiss</vt:lpstr>
      <vt:lpstr>Anderberg</vt:lpstr>
      <vt:lpstr>Goodman</vt:lpstr>
      <vt:lpstr>Harmonic_mean</vt:lpstr>
      <vt:lpstr>Kulczynski2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2021-04-26T10:19:19Z</dcterms:created>
  <dcterms:modified xsi:type="dcterms:W3CDTF">2021-04-26T19:05:08Z</dcterms:modified>
</cp:coreProperties>
</file>