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project/InputPreparation/experiment_results/"/>
    </mc:Choice>
  </mc:AlternateContent>
  <xr:revisionPtr revIDLastSave="0" documentId="13_ncr:1_{B4B487F4-A700-FD42-9B5D-A6BF641884A5}" xr6:coauthVersionLast="46" xr6:coauthVersionMax="46" xr10:uidLastSave="{00000000-0000-0000-0000-000000000000}"/>
  <bookViews>
    <workbookView xWindow="0" yWindow="0" windowWidth="28800" windowHeight="18000" activeTab="3" xr2:uid="{00000000-000D-0000-FFFF-FFFF00000000}"/>
  </bookViews>
  <sheets>
    <sheet name="All" sheetId="1" r:id="rId1"/>
    <sheet name="BankAccountTP" sheetId="2" r:id="rId2"/>
    <sheet name="Elevator" sheetId="3" r:id="rId3"/>
    <sheet name="Email" sheetId="4" r:id="rId4"/>
    <sheet name="ExamDB" sheetId="5" r:id="rId5"/>
    <sheet name="GPL" sheetId="6" r:id="rId6"/>
    <sheet name="ZipMe" sheetId="7" r:id="rId7"/>
    <sheet name="Comparis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4" l="1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6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5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4" i="4"/>
  <c r="O25" i="4"/>
  <c r="O26" i="4"/>
  <c r="O27" i="4"/>
  <c r="O28" i="4"/>
  <c r="O29" i="4"/>
  <c r="O30" i="4"/>
  <c r="O3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<sst xmlns="http://schemas.openxmlformats.org/spreadsheetml/2006/main" count="362" uniqueCount="53">
  <si>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</si>
  <si>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</si>
  <si>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</si>
  <si>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</si>
  <si>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</si>
  <si>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</si>
  <si>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</si>
  <si>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</si>
  <si>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</si>
  <si>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</si>
  <si>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</si>
  <si>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</si>
  <si>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</si>
  <si>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</si>
  <si>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</si>
  <si>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</si>
  <si>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</si>
  <si>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</si>
  <si>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</si>
  <si>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</si>
  <si>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</si>
  <si>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</si>
  <si>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</si>
  <si>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</si>
  <si>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</si>
  <si>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</si>
  <si>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</si>
  <si>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</si>
  <si>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</si>
  <si>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</si>
  <si>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</si>
  <si>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</si>
  <si>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</si>
  <si>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</si>
  <si>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</si>
  <si>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</si>
  <si>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</si>
  <si>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</si>
  <si>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</si>
  <si>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</si>
  <si>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</si>
  <si>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</si>
  <si>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</si>
  <si>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</si>
  <si>
    <t>GPL</t>
  </si>
  <si>
    <t>BankAccountTP</t>
  </si>
  <si>
    <t>Elevator</t>
  </si>
  <si>
    <t>Email</t>
  </si>
  <si>
    <t>ExamDB</t>
  </si>
  <si>
    <t>ZipMe</t>
  </si>
  <si>
    <t>All</t>
  </si>
  <si>
    <t>VarCop win</t>
  </si>
  <si>
    <t>SBFL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</si>
</sst>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N1" sqref="N1:O31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272</v>
      </c>
      <c r="C2">
        <v>7.0367647058823533</v>
      </c>
      <c r="D2">
        <v>2.1276246950271629</v>
      </c>
      <c r="E2">
        <v>79.275735294117652</v>
      </c>
      <c r="F2">
        <v>8.1875</v>
      </c>
      <c r="G2">
        <v>2.3703697534320698</v>
      </c>
      <c r="H2">
        <v>10.75</v>
      </c>
      <c r="I2">
        <v>3.3053001993703361</v>
      </c>
      <c r="J2">
        <v>91.55147058823529</v>
      </c>
      <c r="K2">
        <v>18.966914610814101</v>
      </c>
      <c r="L2">
        <v>669.12867647058829</v>
      </c>
      <c r="N2">
        <f>(H2-C2)/H2</f>
        <v>0.34541723666210666</v>
      </c>
      <c r="O2">
        <f>(I2-D2)/I2</f>
        <v>0.3562991054693071</v>
      </c>
    </row>
    <row r="3" spans="1:15" x14ac:dyDescent="0.2">
      <c r="A3" t="s">
        <v>13</v>
      </c>
      <c r="B3">
        <v>272</v>
      </c>
      <c r="C3">
        <v>5.0110294117647056</v>
      </c>
      <c r="D3">
        <v>1.678371034957967</v>
      </c>
      <c r="E3">
        <v>79.275735294117652</v>
      </c>
      <c r="F3">
        <v>5.930147058823529</v>
      </c>
      <c r="G3">
        <v>1.834950067540003</v>
      </c>
      <c r="H3">
        <v>6.9963235294117636</v>
      </c>
      <c r="I3">
        <v>1.9647749482076591</v>
      </c>
      <c r="J3">
        <v>73.470588235294116</v>
      </c>
      <c r="K3">
        <v>14.268659904225361</v>
      </c>
      <c r="L3">
        <v>669.12867647058829</v>
      </c>
      <c r="N3">
        <f t="shared" ref="N3:N31" si="0">(H3-C3)/H3</f>
        <v>0.28376248029427215</v>
      </c>
      <c r="O3">
        <f t="shared" ref="O3:O31" si="1">(I3-D3)/I3</f>
        <v>0.1457693225938983</v>
      </c>
    </row>
    <row r="4" spans="1:15" x14ac:dyDescent="0.2">
      <c r="A4" t="s">
        <v>14</v>
      </c>
      <c r="B4">
        <v>272</v>
      </c>
      <c r="C4">
        <v>5.0661764705882364</v>
      </c>
      <c r="D4">
        <v>1.6030952950605499</v>
      </c>
      <c r="E4">
        <v>79.275735294117652</v>
      </c>
      <c r="F4">
        <v>6.055147058823529</v>
      </c>
      <c r="G4">
        <v>1.770417737972156</v>
      </c>
      <c r="H4">
        <v>5.9191176470588234</v>
      </c>
      <c r="I4">
        <v>1.723337274761396</v>
      </c>
      <c r="J4">
        <v>71.095588235294116</v>
      </c>
      <c r="K4">
        <v>13.41967229329869</v>
      </c>
      <c r="L4">
        <v>669.12867647058829</v>
      </c>
      <c r="N4">
        <f t="shared" si="0"/>
        <v>0.14409937888198737</v>
      </c>
      <c r="O4">
        <f t="shared" si="1"/>
        <v>6.9772749340371643E-2</v>
      </c>
    </row>
    <row r="5" spans="1:15" x14ac:dyDescent="0.2">
      <c r="A5" t="s">
        <v>15</v>
      </c>
      <c r="B5">
        <v>272</v>
      </c>
      <c r="C5">
        <v>7.8419117647058822</v>
      </c>
      <c r="D5">
        <v>2.4463708150308681</v>
      </c>
      <c r="E5">
        <v>79.275735294117652</v>
      </c>
      <c r="F5">
        <v>9.257352941176471</v>
      </c>
      <c r="G5">
        <v>2.7185035484755589</v>
      </c>
      <c r="H5">
        <v>10.753676470588241</v>
      </c>
      <c r="I5">
        <v>3.310137660670645</v>
      </c>
      <c r="J5">
        <v>91.55147058823529</v>
      </c>
      <c r="K5">
        <v>18.966914610814101</v>
      </c>
      <c r="L5">
        <v>669.12867647058829</v>
      </c>
      <c r="N5">
        <f t="shared" si="0"/>
        <v>0.27076923076923115</v>
      </c>
      <c r="O5">
        <f t="shared" si="1"/>
        <v>0.26094589838441185</v>
      </c>
    </row>
    <row r="6" spans="1:15" x14ac:dyDescent="0.2">
      <c r="A6" t="s">
        <v>16</v>
      </c>
      <c r="B6">
        <v>272</v>
      </c>
      <c r="C6">
        <v>5.5625</v>
      </c>
      <c r="D6">
        <v>1.806301803766734</v>
      </c>
      <c r="E6">
        <v>79.275735294117652</v>
      </c>
      <c r="F6">
        <v>7.1544117647058822</v>
      </c>
      <c r="G6">
        <v>2.0154584981810371</v>
      </c>
      <c r="H6">
        <v>6.9485294117647056</v>
      </c>
      <c r="I6">
        <v>1.95490938504708</v>
      </c>
      <c r="J6">
        <v>72.30147058823529</v>
      </c>
      <c r="K6">
        <v>13.999830550737959</v>
      </c>
      <c r="L6">
        <v>669.12867647058829</v>
      </c>
      <c r="N6">
        <f t="shared" si="0"/>
        <v>0.19947089947089944</v>
      </c>
      <c r="O6">
        <f t="shared" si="1"/>
        <v>7.6017631516341153E-2</v>
      </c>
    </row>
    <row r="7" spans="1:15" x14ac:dyDescent="0.2">
      <c r="A7" t="s">
        <v>17</v>
      </c>
      <c r="B7">
        <v>272</v>
      </c>
      <c r="C7">
        <v>9.1029411764705888</v>
      </c>
      <c r="D7">
        <v>2.6235680151742709</v>
      </c>
      <c r="E7">
        <v>79.275735294117652</v>
      </c>
      <c r="F7">
        <v>12.669117647058821</v>
      </c>
      <c r="G7">
        <v>3.446929219094014</v>
      </c>
      <c r="H7">
        <v>20.875</v>
      </c>
      <c r="I7">
        <v>6.3239824138895164</v>
      </c>
      <c r="J7">
        <v>220.9375</v>
      </c>
      <c r="K7">
        <v>38.639147351761103</v>
      </c>
      <c r="L7">
        <v>669.12867647058829</v>
      </c>
      <c r="N7">
        <f t="shared" si="0"/>
        <v>0.56393096160619938</v>
      </c>
      <c r="O7">
        <f t="shared" si="1"/>
        <v>0.5851398939041853</v>
      </c>
    </row>
    <row r="8" spans="1:15" x14ac:dyDescent="0.2">
      <c r="A8" t="s">
        <v>18</v>
      </c>
      <c r="B8">
        <v>272</v>
      </c>
      <c r="C8">
        <v>12.194852941176469</v>
      </c>
      <c r="D8">
        <v>3.5231764646397692</v>
      </c>
      <c r="E8">
        <v>79.275735294117652</v>
      </c>
      <c r="F8">
        <v>52.856617647058833</v>
      </c>
      <c r="G8">
        <v>7.4179305810873926</v>
      </c>
      <c r="H8">
        <v>241.33455882352939</v>
      </c>
      <c r="I8">
        <v>34.626313035350051</v>
      </c>
      <c r="J8">
        <v>123.69485294117651</v>
      </c>
      <c r="K8">
        <v>20.57918672438063</v>
      </c>
      <c r="L8">
        <v>669.12867647058829</v>
      </c>
      <c r="N8">
        <f t="shared" si="0"/>
        <v>0.94946909799978674</v>
      </c>
      <c r="O8">
        <f t="shared" si="1"/>
        <v>0.89825146959646118</v>
      </c>
    </row>
    <row r="9" spans="1:15" x14ac:dyDescent="0.2">
      <c r="A9" t="s">
        <v>19</v>
      </c>
      <c r="B9">
        <v>272</v>
      </c>
      <c r="C9">
        <v>12.47426470588235</v>
      </c>
      <c r="D9">
        <v>3.66759838525582</v>
      </c>
      <c r="E9">
        <v>79.275735294117652</v>
      </c>
      <c r="F9">
        <v>54.753676470588232</v>
      </c>
      <c r="G9">
        <v>8.0163413679140323</v>
      </c>
      <c r="H9">
        <v>241.33455882352939</v>
      </c>
      <c r="I9">
        <v>34.626313035350051</v>
      </c>
      <c r="J9">
        <v>123.69485294117651</v>
      </c>
      <c r="K9">
        <v>20.57918672438063</v>
      </c>
      <c r="L9">
        <v>669.12867647058829</v>
      </c>
      <c r="N9">
        <f t="shared" si="0"/>
        <v>0.94831132032356846</v>
      </c>
      <c r="O9">
        <f t="shared" si="1"/>
        <v>0.89408059756429836</v>
      </c>
    </row>
    <row r="10" spans="1:15" x14ac:dyDescent="0.2">
      <c r="A10" t="s">
        <v>20</v>
      </c>
      <c r="B10">
        <v>272</v>
      </c>
      <c r="C10">
        <v>5.3235294117647056</v>
      </c>
      <c r="D10">
        <v>1.661252098099687</v>
      </c>
      <c r="E10">
        <v>79.275735294117652</v>
      </c>
      <c r="F10">
        <v>6.5992647058823533</v>
      </c>
      <c r="G10">
        <v>1.855682269465103</v>
      </c>
      <c r="H10">
        <v>6.6433823529411766</v>
      </c>
      <c r="I10">
        <v>1.7756899199497109</v>
      </c>
      <c r="J10">
        <v>107.5294117647059</v>
      </c>
      <c r="K10">
        <v>20.86600367844683</v>
      </c>
      <c r="L10">
        <v>669.12867647058829</v>
      </c>
      <c r="N10">
        <f t="shared" si="0"/>
        <v>0.19867183176535699</v>
      </c>
      <c r="O10">
        <f t="shared" si="1"/>
        <v>6.4446962594271476E-2</v>
      </c>
    </row>
    <row r="11" spans="1:15" x14ac:dyDescent="0.2">
      <c r="A11" t="s">
        <v>21</v>
      </c>
      <c r="B11">
        <v>272</v>
      </c>
      <c r="C11">
        <v>5.5588235294117636</v>
      </c>
      <c r="D11">
        <v>1.8295602162557461</v>
      </c>
      <c r="E11">
        <v>79.275735294117652</v>
      </c>
      <c r="F11">
        <v>6.7757352941176467</v>
      </c>
      <c r="G11">
        <v>2.040013826701685</v>
      </c>
      <c r="H11">
        <v>9.0588235294117645</v>
      </c>
      <c r="I11">
        <v>2.6024877207896271</v>
      </c>
      <c r="J11">
        <v>76.966911764705884</v>
      </c>
      <c r="K11">
        <v>14.86962637463189</v>
      </c>
      <c r="L11">
        <v>669.12867647058829</v>
      </c>
      <c r="N11">
        <f t="shared" si="0"/>
        <v>0.38636363636363646</v>
      </c>
      <c r="O11">
        <f t="shared" si="1"/>
        <v>0.2969956393490169</v>
      </c>
    </row>
    <row r="12" spans="1:15" x14ac:dyDescent="0.2">
      <c r="A12" t="s">
        <v>22</v>
      </c>
      <c r="B12">
        <v>272</v>
      </c>
      <c r="C12">
        <v>5.4705882352941178</v>
      </c>
      <c r="D12">
        <v>1.8301884762590721</v>
      </c>
      <c r="E12">
        <v>79.275735294117652</v>
      </c>
      <c r="F12">
        <v>6.5220588235294121</v>
      </c>
      <c r="G12">
        <v>2.0199687846932699</v>
      </c>
      <c r="H12">
        <v>9.2205882352941178</v>
      </c>
      <c r="I12">
        <v>2.6894737346441309</v>
      </c>
      <c r="J12">
        <v>96.1875</v>
      </c>
      <c r="K12">
        <v>18.0252663346836</v>
      </c>
      <c r="L12">
        <v>669.12867647058829</v>
      </c>
      <c r="N12">
        <f t="shared" si="0"/>
        <v>0.40669856459330145</v>
      </c>
      <c r="O12">
        <f t="shared" si="1"/>
        <v>0.31949940514989217</v>
      </c>
    </row>
    <row r="13" spans="1:15" x14ac:dyDescent="0.2">
      <c r="A13" t="s">
        <v>23</v>
      </c>
      <c r="B13">
        <v>272</v>
      </c>
      <c r="C13">
        <v>7.5882352941176467</v>
      </c>
      <c r="D13">
        <v>2.385609824271516</v>
      </c>
      <c r="E13">
        <v>79.275735294117652</v>
      </c>
      <c r="F13">
        <v>11.11397058823529</v>
      </c>
      <c r="G13">
        <v>3.2475543398403861</v>
      </c>
      <c r="H13">
        <v>23.727941176470591</v>
      </c>
      <c r="I13">
        <v>7.0234628475124854</v>
      </c>
      <c r="J13">
        <v>100.8602941176471</v>
      </c>
      <c r="K13">
        <v>19.665263787625161</v>
      </c>
      <c r="L13">
        <v>669.12867647058829</v>
      </c>
      <c r="N13">
        <f t="shared" si="0"/>
        <v>0.68019832661915092</v>
      </c>
      <c r="O13">
        <f t="shared" si="1"/>
        <v>0.66033709068220781</v>
      </c>
    </row>
    <row r="14" spans="1:15" x14ac:dyDescent="0.2">
      <c r="A14" t="s">
        <v>24</v>
      </c>
      <c r="B14">
        <v>272</v>
      </c>
      <c r="C14">
        <v>7.5882352941176467</v>
      </c>
      <c r="D14">
        <v>2.385609824271516</v>
      </c>
      <c r="E14">
        <v>79.275735294117652</v>
      </c>
      <c r="F14">
        <v>11.11397058823529</v>
      </c>
      <c r="G14">
        <v>3.2475543398403861</v>
      </c>
      <c r="H14">
        <v>23.727941176470591</v>
      </c>
      <c r="I14">
        <v>7.0234628475124854</v>
      </c>
      <c r="J14">
        <v>100.8602941176471</v>
      </c>
      <c r="K14">
        <v>19.665263787625161</v>
      </c>
      <c r="L14">
        <v>669.12867647058829</v>
      </c>
      <c r="N14">
        <f t="shared" si="0"/>
        <v>0.68019832661915092</v>
      </c>
      <c r="O14">
        <f t="shared" si="1"/>
        <v>0.66033709068220781</v>
      </c>
    </row>
    <row r="15" spans="1:15" x14ac:dyDescent="0.2">
      <c r="A15" t="s">
        <v>25</v>
      </c>
      <c r="B15">
        <v>272</v>
      </c>
      <c r="C15">
        <v>5.0772058823529411</v>
      </c>
      <c r="D15">
        <v>1.700455663223347</v>
      </c>
      <c r="E15">
        <v>79.275735294117652</v>
      </c>
      <c r="F15">
        <v>5.992647058823529</v>
      </c>
      <c r="G15">
        <v>1.853542819550833</v>
      </c>
      <c r="H15">
        <v>7.1286764705882364</v>
      </c>
      <c r="I15">
        <v>2.025762221945886</v>
      </c>
      <c r="J15">
        <v>94.154411764705884</v>
      </c>
      <c r="K15">
        <v>17.802920263102791</v>
      </c>
      <c r="L15">
        <v>669.12867647058829</v>
      </c>
      <c r="N15">
        <f t="shared" si="0"/>
        <v>0.28777720474471391</v>
      </c>
      <c r="O15">
        <f t="shared" si="1"/>
        <v>0.16058476912954736</v>
      </c>
    </row>
    <row r="16" spans="1:15" x14ac:dyDescent="0.2">
      <c r="A16" t="s">
        <v>26</v>
      </c>
      <c r="B16">
        <v>272</v>
      </c>
      <c r="C16">
        <v>5.1875</v>
      </c>
      <c r="D16">
        <v>1.597106670595835</v>
      </c>
      <c r="E16">
        <v>79.275735294117652</v>
      </c>
      <c r="F16">
        <v>6.1397058823529411</v>
      </c>
      <c r="G16">
        <v>1.779506256418266</v>
      </c>
      <c r="H16">
        <v>6.0220588235294121</v>
      </c>
      <c r="I16">
        <v>1.7370913271265189</v>
      </c>
      <c r="J16">
        <v>71.871323529411768</v>
      </c>
      <c r="K16">
        <v>13.86606687787971</v>
      </c>
      <c r="L16">
        <v>669.12867647058829</v>
      </c>
      <c r="N16">
        <f t="shared" si="0"/>
        <v>0.13858363858363865</v>
      </c>
      <c r="O16">
        <f t="shared" si="1"/>
        <v>8.0585663139683794E-2</v>
      </c>
    </row>
    <row r="17" spans="1:15" x14ac:dyDescent="0.2">
      <c r="A17" t="s">
        <v>27</v>
      </c>
      <c r="B17">
        <v>272</v>
      </c>
      <c r="C17">
        <v>9.1029411764705888</v>
      </c>
      <c r="D17">
        <v>2.6235680151742709</v>
      </c>
      <c r="E17">
        <v>79.275735294117652</v>
      </c>
      <c r="F17">
        <v>12.669117647058821</v>
      </c>
      <c r="G17">
        <v>3.446929219094014</v>
      </c>
      <c r="H17">
        <v>20.875</v>
      </c>
      <c r="I17">
        <v>6.3239824138895164</v>
      </c>
      <c r="J17">
        <v>220.9375</v>
      </c>
      <c r="K17">
        <v>38.639147351761103</v>
      </c>
      <c r="L17">
        <v>669.12867647058829</v>
      </c>
      <c r="N17">
        <f t="shared" si="0"/>
        <v>0.56393096160619938</v>
      </c>
      <c r="O17">
        <f t="shared" si="1"/>
        <v>0.5851398939041853</v>
      </c>
    </row>
    <row r="18" spans="1:15" x14ac:dyDescent="0.2">
      <c r="A18" t="s">
        <v>28</v>
      </c>
      <c r="B18">
        <v>272</v>
      </c>
      <c r="C18">
        <v>11.28676470588235</v>
      </c>
      <c r="D18">
        <v>3.2631526343378838</v>
      </c>
      <c r="E18">
        <v>79.275735294117652</v>
      </c>
      <c r="F18">
        <v>50.496323529411768</v>
      </c>
      <c r="G18">
        <v>6.7470760183256724</v>
      </c>
      <c r="H18">
        <v>241.33455882352939</v>
      </c>
      <c r="I18">
        <v>34.626313035350051</v>
      </c>
      <c r="J18">
        <v>123.69485294117651</v>
      </c>
      <c r="K18">
        <v>20.57918672438063</v>
      </c>
      <c r="L18">
        <v>669.12867647058829</v>
      </c>
      <c r="N18">
        <f t="shared" si="0"/>
        <v>0.95323187544749632</v>
      </c>
      <c r="O18">
        <f t="shared" si="1"/>
        <v>0.90576089833744278</v>
      </c>
    </row>
    <row r="19" spans="1:15" x14ac:dyDescent="0.2">
      <c r="A19" t="s">
        <v>29</v>
      </c>
      <c r="B19">
        <v>272</v>
      </c>
      <c r="C19">
        <v>5.3860294117647056</v>
      </c>
      <c r="D19">
        <v>1.805064183259194</v>
      </c>
      <c r="E19">
        <v>79.275735294117652</v>
      </c>
      <c r="F19">
        <v>6.4264705882352944</v>
      </c>
      <c r="G19">
        <v>1.988544520045874</v>
      </c>
      <c r="H19">
        <v>9.0588235294117645</v>
      </c>
      <c r="I19">
        <v>2.6024877207896271</v>
      </c>
      <c r="J19">
        <v>76.966911764705884</v>
      </c>
      <c r="K19">
        <v>14.86962637463189</v>
      </c>
      <c r="L19">
        <v>669.12867647058829</v>
      </c>
      <c r="N19">
        <f t="shared" si="0"/>
        <v>0.40543831168831168</v>
      </c>
      <c r="O19">
        <f t="shared" si="1"/>
        <v>0.3064081844307357</v>
      </c>
    </row>
    <row r="20" spans="1:15" x14ac:dyDescent="0.2">
      <c r="A20" t="s">
        <v>30</v>
      </c>
      <c r="B20">
        <v>272</v>
      </c>
      <c r="C20">
        <v>5.5588235294117636</v>
      </c>
      <c r="D20">
        <v>1.8295602162557461</v>
      </c>
      <c r="E20">
        <v>79.275735294117652</v>
      </c>
      <c r="F20">
        <v>6.7757352941176467</v>
      </c>
      <c r="G20">
        <v>2.040013826701685</v>
      </c>
      <c r="H20">
        <v>9.0588235294117645</v>
      </c>
      <c r="I20">
        <v>2.6024877207896271</v>
      </c>
      <c r="J20">
        <v>76.966911764705884</v>
      </c>
      <c r="K20">
        <v>14.86962637463189</v>
      </c>
      <c r="L20">
        <v>669.12867647058829</v>
      </c>
      <c r="N20">
        <f t="shared" si="0"/>
        <v>0.38636363636363646</v>
      </c>
      <c r="O20">
        <f t="shared" si="1"/>
        <v>0.2969956393490169</v>
      </c>
    </row>
    <row r="21" spans="1:15" x14ac:dyDescent="0.2">
      <c r="A21" t="s">
        <v>31</v>
      </c>
      <c r="B21">
        <v>272</v>
      </c>
      <c r="C21">
        <v>12.194852941176469</v>
      </c>
      <c r="D21">
        <v>3.5231764646397692</v>
      </c>
      <c r="E21">
        <v>79.275735294117652</v>
      </c>
      <c r="F21">
        <v>52.856617647058833</v>
      </c>
      <c r="G21">
        <v>7.4179305810873926</v>
      </c>
      <c r="H21">
        <v>241.33455882352939</v>
      </c>
      <c r="I21">
        <v>34.626313035350051</v>
      </c>
      <c r="J21">
        <v>123.69485294117651</v>
      </c>
      <c r="K21">
        <v>20.57918672438063</v>
      </c>
      <c r="L21">
        <v>669.12867647058829</v>
      </c>
      <c r="N21">
        <f t="shared" si="0"/>
        <v>0.94946909799978674</v>
      </c>
      <c r="O21">
        <f t="shared" si="1"/>
        <v>0.89825146959646118</v>
      </c>
    </row>
    <row r="22" spans="1:15" x14ac:dyDescent="0.2">
      <c r="A22" t="s">
        <v>32</v>
      </c>
      <c r="B22">
        <v>272</v>
      </c>
      <c r="C22">
        <v>12.194852941176469</v>
      </c>
      <c r="D22">
        <v>3.5231764646397692</v>
      </c>
      <c r="E22">
        <v>79.275735294117652</v>
      </c>
      <c r="F22">
        <v>52.856617647058833</v>
      </c>
      <c r="G22">
        <v>7.4179305810873926</v>
      </c>
      <c r="H22">
        <v>241.33455882352939</v>
      </c>
      <c r="I22">
        <v>34.626313035350051</v>
      </c>
      <c r="J22">
        <v>123.69485294117651</v>
      </c>
      <c r="K22">
        <v>20.57918672438063</v>
      </c>
      <c r="L22">
        <v>669.12867647058829</v>
      </c>
      <c r="N22">
        <f t="shared" si="0"/>
        <v>0.94946909799978674</v>
      </c>
      <c r="O22">
        <f t="shared" si="1"/>
        <v>0.89825146959646118</v>
      </c>
    </row>
    <row r="23" spans="1:15" x14ac:dyDescent="0.2">
      <c r="A23" t="s">
        <v>33</v>
      </c>
      <c r="B23">
        <v>272</v>
      </c>
      <c r="C23">
        <v>4.9117647058823533</v>
      </c>
      <c r="D23">
        <v>1.645418974957009</v>
      </c>
      <c r="E23">
        <v>79.275735294117652</v>
      </c>
      <c r="F23">
        <v>6.0661764705882364</v>
      </c>
      <c r="G23">
        <v>1.8652222790690729</v>
      </c>
      <c r="H23">
        <v>5.9338235294117636</v>
      </c>
      <c r="I23">
        <v>1.729813004234702</v>
      </c>
      <c r="J23">
        <v>71.808823529411768</v>
      </c>
      <c r="K23">
        <v>13.53142140910264</v>
      </c>
      <c r="L23">
        <v>669.12867647058829</v>
      </c>
      <c r="N23">
        <f t="shared" si="0"/>
        <v>0.17224287484510512</v>
      </c>
      <c r="O23">
        <f t="shared" si="1"/>
        <v>4.8787949374348896E-2</v>
      </c>
    </row>
    <row r="24" spans="1:15" x14ac:dyDescent="0.2">
      <c r="A24" t="s">
        <v>34</v>
      </c>
      <c r="B24">
        <v>272</v>
      </c>
      <c r="C24">
        <v>11.63970588235294</v>
      </c>
      <c r="D24">
        <v>3.3497400328952671</v>
      </c>
      <c r="E24">
        <v>79.275735294117652</v>
      </c>
      <c r="F24">
        <v>51.261029411764703</v>
      </c>
      <c r="G24">
        <v>6.9334957321048138</v>
      </c>
      <c r="H24">
        <v>241.33455882352939</v>
      </c>
      <c r="I24">
        <v>34.626313035350051</v>
      </c>
      <c r="J24">
        <v>123.69485294117651</v>
      </c>
      <c r="K24">
        <v>20.57918672438063</v>
      </c>
      <c r="L24">
        <v>669.12867647058829</v>
      </c>
      <c r="N24">
        <f t="shared" si="0"/>
        <v>0.95176941943543114</v>
      </c>
      <c r="O24">
        <f t="shared" si="1"/>
        <v>0.90326027407320231</v>
      </c>
    </row>
    <row r="25" spans="1:15" x14ac:dyDescent="0.2">
      <c r="A25" t="s">
        <v>35</v>
      </c>
      <c r="B25">
        <v>272</v>
      </c>
      <c r="C25">
        <v>5.375</v>
      </c>
      <c r="D25">
        <v>1.623110343068406</v>
      </c>
      <c r="E25">
        <v>79.275735294117652</v>
      </c>
      <c r="F25">
        <v>6.2941176470588234</v>
      </c>
      <c r="G25">
        <v>1.7954241880578869</v>
      </c>
      <c r="H25">
        <v>6.3713235294117636</v>
      </c>
      <c r="I25">
        <v>1.779624654959143</v>
      </c>
      <c r="J25">
        <v>104.1838235294118</v>
      </c>
      <c r="K25">
        <v>20.474036426121621</v>
      </c>
      <c r="L25">
        <v>669.12867647058829</v>
      </c>
      <c r="N25">
        <f t="shared" si="0"/>
        <v>0.15637622619734551</v>
      </c>
      <c r="O25">
        <f t="shared" si="1"/>
        <v>8.7947934107673029E-2</v>
      </c>
    </row>
    <row r="26" spans="1:15" x14ac:dyDescent="0.2">
      <c r="A26" t="s">
        <v>36</v>
      </c>
      <c r="B26">
        <v>272</v>
      </c>
      <c r="C26">
        <v>12.194852941176469</v>
      </c>
      <c r="D26">
        <v>3.5231764646397692</v>
      </c>
      <c r="E26">
        <v>79.275735294117652</v>
      </c>
      <c r="F26">
        <v>52.856617647058833</v>
      </c>
      <c r="G26">
        <v>7.4179305810873926</v>
      </c>
      <c r="H26">
        <v>241.33455882352939</v>
      </c>
      <c r="I26">
        <v>34.626313035350051</v>
      </c>
      <c r="J26">
        <v>123.69485294117651</v>
      </c>
      <c r="K26">
        <v>20.57918672438063</v>
      </c>
      <c r="L26">
        <v>669.12867647058829</v>
      </c>
      <c r="N26">
        <f t="shared" si="0"/>
        <v>0.94946909799978674</v>
      </c>
      <c r="O26">
        <f t="shared" si="1"/>
        <v>0.89825146959646118</v>
      </c>
    </row>
    <row r="27" spans="1:15" x14ac:dyDescent="0.2">
      <c r="A27" t="s">
        <v>37</v>
      </c>
      <c r="B27">
        <v>272</v>
      </c>
      <c r="C27">
        <v>7.5183823529411766</v>
      </c>
      <c r="D27">
        <v>2.2459152393696469</v>
      </c>
      <c r="E27">
        <v>79.275735294117652</v>
      </c>
      <c r="F27">
        <v>10.92647058823529</v>
      </c>
      <c r="G27">
        <v>3.0727682404462868</v>
      </c>
      <c r="H27">
        <v>25.746323529411761</v>
      </c>
      <c r="I27">
        <v>7.3390950251720488</v>
      </c>
      <c r="J27">
        <v>99.286764705882348</v>
      </c>
      <c r="K27">
        <v>19.073911289540401</v>
      </c>
      <c r="L27">
        <v>669.12867647058829</v>
      </c>
      <c r="N27">
        <f t="shared" si="0"/>
        <v>0.7079822933028701</v>
      </c>
      <c r="O27">
        <f t="shared" si="1"/>
        <v>0.69397926697140755</v>
      </c>
    </row>
    <row r="28" spans="1:15" x14ac:dyDescent="0.2">
      <c r="A28" t="s">
        <v>38</v>
      </c>
      <c r="B28">
        <v>272</v>
      </c>
      <c r="C28">
        <v>5.867647058823529</v>
      </c>
      <c r="D28">
        <v>1.8814286950254959</v>
      </c>
      <c r="E28">
        <v>79.275735294117652</v>
      </c>
      <c r="F28">
        <v>7.2830882352941178</v>
      </c>
      <c r="G28">
        <v>2.0937210199707321</v>
      </c>
      <c r="H28">
        <v>9.0588235294117645</v>
      </c>
      <c r="I28">
        <v>2.6024877207896271</v>
      </c>
      <c r="J28">
        <v>76.966911764705884</v>
      </c>
      <c r="K28">
        <v>14.86962637463189</v>
      </c>
      <c r="L28">
        <v>669.12867647058829</v>
      </c>
      <c r="N28">
        <f t="shared" si="0"/>
        <v>0.35227272727272729</v>
      </c>
      <c r="O28">
        <f t="shared" si="1"/>
        <v>0.27706529410457809</v>
      </c>
    </row>
    <row r="29" spans="1:15" x14ac:dyDescent="0.2">
      <c r="A29" t="s">
        <v>39</v>
      </c>
      <c r="B29">
        <v>272</v>
      </c>
      <c r="C29">
        <v>5.3860294117647056</v>
      </c>
      <c r="D29">
        <v>1.805064183259194</v>
      </c>
      <c r="E29">
        <v>79.275735294117652</v>
      </c>
      <c r="F29">
        <v>6.4264705882352944</v>
      </c>
      <c r="G29">
        <v>1.988544520045874</v>
      </c>
      <c r="H29">
        <v>9.0588235294117645</v>
      </c>
      <c r="I29">
        <v>2.6024877207896271</v>
      </c>
      <c r="J29">
        <v>76.966911764705884</v>
      </c>
      <c r="K29">
        <v>14.86962637463189</v>
      </c>
      <c r="L29">
        <v>669.12867647058829</v>
      </c>
      <c r="N29">
        <f t="shared" si="0"/>
        <v>0.40543831168831168</v>
      </c>
      <c r="O29">
        <f t="shared" si="1"/>
        <v>0.3064081844307357</v>
      </c>
    </row>
    <row r="30" spans="1:15" x14ac:dyDescent="0.2">
      <c r="A30" t="s">
        <v>40</v>
      </c>
      <c r="B30">
        <v>272</v>
      </c>
      <c r="C30">
        <v>5.0808823529411766</v>
      </c>
      <c r="D30">
        <v>1.6374739135844529</v>
      </c>
      <c r="E30">
        <v>79.275735294117652</v>
      </c>
      <c r="F30">
        <v>6.0477941176470589</v>
      </c>
      <c r="G30">
        <v>1.792109986388202</v>
      </c>
      <c r="H30">
        <v>6.3713235294117636</v>
      </c>
      <c r="I30">
        <v>1.779624654959143</v>
      </c>
      <c r="J30">
        <v>94.154411764705884</v>
      </c>
      <c r="K30">
        <v>17.802920263102791</v>
      </c>
      <c r="L30">
        <v>669.12867647058829</v>
      </c>
      <c r="N30">
        <f t="shared" si="0"/>
        <v>0.20253894979803791</v>
      </c>
      <c r="O30">
        <f t="shared" si="1"/>
        <v>7.9876810527753458E-2</v>
      </c>
    </row>
    <row r="31" spans="1:15" x14ac:dyDescent="0.2">
      <c r="A31" t="s">
        <v>41</v>
      </c>
      <c r="B31">
        <v>272</v>
      </c>
      <c r="C31">
        <v>5.1433823529411766</v>
      </c>
      <c r="D31">
        <v>1.5756685539459989</v>
      </c>
      <c r="E31">
        <v>79.275735294117652</v>
      </c>
      <c r="F31">
        <v>6.1470588235294121</v>
      </c>
      <c r="G31">
        <v>1.7558652936408981</v>
      </c>
      <c r="H31">
        <v>6.2205882352941178</v>
      </c>
      <c r="I31">
        <v>1.750173250091025</v>
      </c>
      <c r="J31">
        <v>72.213235294117652</v>
      </c>
      <c r="K31">
        <v>13.68246249988106</v>
      </c>
      <c r="L31">
        <v>669.12867647058829</v>
      </c>
      <c r="N31">
        <f t="shared" si="0"/>
        <v>0.17316784869976359</v>
      </c>
      <c r="O31">
        <f t="shared" si="1"/>
        <v>9.9707098217819423E-2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3B71-B7DD-394D-A5CD-D00410EDAEEF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56</v>
      </c>
      <c r="C2">
        <v>3.785714285714286</v>
      </c>
      <c r="D2">
        <v>4.929451794042067</v>
      </c>
      <c r="E2">
        <v>22.267857142857139</v>
      </c>
      <c r="F2">
        <v>3.9285714285714279</v>
      </c>
      <c r="G2">
        <v>5.1111758827448366</v>
      </c>
      <c r="H2">
        <v>5.6607142857142856</v>
      </c>
      <c r="I2">
        <v>7.3760350242695383</v>
      </c>
      <c r="J2">
        <v>27.232142857142861</v>
      </c>
      <c r="K2">
        <v>35.615839440373087</v>
      </c>
      <c r="L2">
        <v>76.589285714285708</v>
      </c>
      <c r="N2">
        <f>(H2-C2)/H2</f>
        <v>0.33123028391167186</v>
      </c>
      <c r="O2">
        <f>(I2-D2)/I2</f>
        <v>0.33169354838709714</v>
      </c>
    </row>
    <row r="3" spans="1:15" x14ac:dyDescent="0.2">
      <c r="A3" t="s">
        <v>13</v>
      </c>
      <c r="B3">
        <v>56</v>
      </c>
      <c r="C3">
        <v>3.7321428571428572</v>
      </c>
      <c r="D3">
        <v>4.859855334538878</v>
      </c>
      <c r="E3">
        <v>22.267857142857139</v>
      </c>
      <c r="F3">
        <v>3.8928571428571428</v>
      </c>
      <c r="G3">
        <v>5.0650756638431531</v>
      </c>
      <c r="H3">
        <v>3.964285714285714</v>
      </c>
      <c r="I3">
        <v>5.1626296754544594</v>
      </c>
      <c r="J3">
        <v>21.142857142857139</v>
      </c>
      <c r="K3">
        <v>27.603621395260308</v>
      </c>
      <c r="L3">
        <v>76.589285714285708</v>
      </c>
      <c r="N3">
        <f t="shared" ref="N3:N31" si="0">(H3-C3)/H3</f>
        <v>5.8558558558558467E-2</v>
      </c>
      <c r="O3">
        <f t="shared" ref="O3:O31" si="1">(I3-D3)/I3</f>
        <v>5.8647309597880191E-2</v>
      </c>
    </row>
    <row r="4" spans="1:15" x14ac:dyDescent="0.2">
      <c r="A4" t="s">
        <v>14</v>
      </c>
      <c r="B4">
        <v>56</v>
      </c>
      <c r="C4">
        <v>3.589285714285714</v>
      </c>
      <c r="D4">
        <v>4.6763467212334628</v>
      </c>
      <c r="E4">
        <v>22.267857142857139</v>
      </c>
      <c r="F4">
        <v>3.6785714285714279</v>
      </c>
      <c r="G4">
        <v>4.787582088131721</v>
      </c>
      <c r="H4">
        <v>3.535714285714286</v>
      </c>
      <c r="I4">
        <v>4.5996121633196889</v>
      </c>
      <c r="J4">
        <v>19.839285714285719</v>
      </c>
      <c r="K4">
        <v>25.88839583135054</v>
      </c>
      <c r="L4">
        <v>76.589285714285708</v>
      </c>
      <c r="N4">
        <f t="shared" si="0"/>
        <v>-1.5151515151514972E-2</v>
      </c>
      <c r="O4">
        <f t="shared" si="1"/>
        <v>-1.6682832201746357E-2</v>
      </c>
    </row>
    <row r="5" spans="1:15" x14ac:dyDescent="0.2">
      <c r="A5" t="s">
        <v>15</v>
      </c>
      <c r="B5">
        <v>56</v>
      </c>
      <c r="C5">
        <v>4.1964285714285712</v>
      </c>
      <c r="D5">
        <v>5.4645117540687176</v>
      </c>
      <c r="E5">
        <v>22.267857142857139</v>
      </c>
      <c r="F5">
        <v>4.5892857142857144</v>
      </c>
      <c r="G5">
        <v>5.9751832111925394</v>
      </c>
      <c r="H5">
        <v>5.6785714285714288</v>
      </c>
      <c r="I5">
        <v>7.3995312648710412</v>
      </c>
      <c r="J5">
        <v>27.232142857142861</v>
      </c>
      <c r="K5">
        <v>35.615839440373087</v>
      </c>
      <c r="L5">
        <v>76.589285714285708</v>
      </c>
      <c r="N5">
        <f t="shared" si="0"/>
        <v>0.26100628930817615</v>
      </c>
      <c r="O5">
        <f t="shared" si="1"/>
        <v>0.26150568752763381</v>
      </c>
    </row>
    <row r="6" spans="1:15" x14ac:dyDescent="0.2">
      <c r="A6" t="s">
        <v>16</v>
      </c>
      <c r="B6">
        <v>56</v>
      </c>
      <c r="C6">
        <v>4</v>
      </c>
      <c r="D6">
        <v>5.2122989435614384</v>
      </c>
      <c r="E6">
        <v>22.267857142857139</v>
      </c>
      <c r="F6">
        <v>4.1785714285714288</v>
      </c>
      <c r="G6">
        <v>5.4410155134672138</v>
      </c>
      <c r="H6">
        <v>3.9464285714285721</v>
      </c>
      <c r="I6">
        <v>5.1400256971542788</v>
      </c>
      <c r="J6">
        <v>20.821428571428569</v>
      </c>
      <c r="K6">
        <v>27.180689064433238</v>
      </c>
      <c r="L6">
        <v>76.589285714285708</v>
      </c>
      <c r="N6">
        <f t="shared" si="0"/>
        <v>-1.3574660633484E-2</v>
      </c>
      <c r="O6">
        <f t="shared" si="1"/>
        <v>-1.4060872584192122E-2</v>
      </c>
    </row>
    <row r="7" spans="1:15" x14ac:dyDescent="0.2">
      <c r="A7" t="s">
        <v>17</v>
      </c>
      <c r="B7">
        <v>56</v>
      </c>
      <c r="C7">
        <v>5.5</v>
      </c>
      <c r="D7">
        <v>7.1351242029123449</v>
      </c>
      <c r="E7">
        <v>22.267857142857139</v>
      </c>
      <c r="F7">
        <v>7.0357142857142856</v>
      </c>
      <c r="G7">
        <v>9.1272485009993325</v>
      </c>
      <c r="H7">
        <v>11.107142857142859</v>
      </c>
      <c r="I7">
        <v>14.37821214428477</v>
      </c>
      <c r="J7">
        <v>34.25</v>
      </c>
      <c r="K7">
        <v>44.643749405158452</v>
      </c>
      <c r="L7">
        <v>76.589285714285708</v>
      </c>
      <c r="N7">
        <f t="shared" si="0"/>
        <v>0.50482315112540199</v>
      </c>
      <c r="O7">
        <f t="shared" si="1"/>
        <v>0.50375442152948746</v>
      </c>
    </row>
    <row r="8" spans="1:15" x14ac:dyDescent="0.2">
      <c r="A8" t="s">
        <v>18</v>
      </c>
      <c r="B8">
        <v>56</v>
      </c>
      <c r="C8">
        <v>4.8214285714285712</v>
      </c>
      <c r="D8">
        <v>6.2779575521081217</v>
      </c>
      <c r="E8">
        <v>22.267857142857139</v>
      </c>
      <c r="F8">
        <v>5.8928571428571432</v>
      </c>
      <c r="G8">
        <v>7.672563529075858</v>
      </c>
      <c r="H8">
        <v>30.714285714285719</v>
      </c>
      <c r="I8">
        <v>40.160131341010747</v>
      </c>
      <c r="J8">
        <v>24.142857142857139</v>
      </c>
      <c r="K8">
        <v>31.549205291710301</v>
      </c>
      <c r="L8">
        <v>76.589285714285708</v>
      </c>
      <c r="N8">
        <f t="shared" si="0"/>
        <v>0.84302325581395343</v>
      </c>
      <c r="O8">
        <f t="shared" si="1"/>
        <v>0.84367686702017353</v>
      </c>
    </row>
    <row r="9" spans="1:15" x14ac:dyDescent="0.2">
      <c r="A9" t="s">
        <v>19</v>
      </c>
      <c r="B9">
        <v>56</v>
      </c>
      <c r="C9">
        <v>5.0535714285714288</v>
      </c>
      <c r="D9">
        <v>6.5825164176263469</v>
      </c>
      <c r="E9">
        <v>22.267857142857139</v>
      </c>
      <c r="F9">
        <v>6.8928571428571432</v>
      </c>
      <c r="G9">
        <v>8.9776458551441944</v>
      </c>
      <c r="H9">
        <v>30.714285714285719</v>
      </c>
      <c r="I9">
        <v>40.160131341010747</v>
      </c>
      <c r="J9">
        <v>24.142857142857139</v>
      </c>
      <c r="K9">
        <v>31.549205291710301</v>
      </c>
      <c r="L9">
        <v>76.589285714285708</v>
      </c>
      <c r="N9">
        <f t="shared" si="0"/>
        <v>0.83546511627906983</v>
      </c>
      <c r="O9">
        <f t="shared" si="1"/>
        <v>0.83609325473235174</v>
      </c>
    </row>
    <row r="10" spans="1:15" x14ac:dyDescent="0.2">
      <c r="A10" t="s">
        <v>20</v>
      </c>
      <c r="B10">
        <v>56</v>
      </c>
      <c r="C10">
        <v>3.589285714285714</v>
      </c>
      <c r="D10">
        <v>4.6763467212334628</v>
      </c>
      <c r="E10">
        <v>22.267857142857139</v>
      </c>
      <c r="F10">
        <v>3.714285714285714</v>
      </c>
      <c r="G10">
        <v>4.8345745693347277</v>
      </c>
      <c r="H10">
        <v>3.5535714285714279</v>
      </c>
      <c r="I10">
        <v>4.6231084039211936</v>
      </c>
      <c r="J10">
        <v>32.625</v>
      </c>
      <c r="K10">
        <v>42.695643380603393</v>
      </c>
      <c r="L10">
        <v>76.589285714285708</v>
      </c>
      <c r="N10">
        <f t="shared" si="0"/>
        <v>-1.0050251256281497E-2</v>
      </c>
      <c r="O10">
        <f t="shared" si="1"/>
        <v>-1.1515697375193272E-2</v>
      </c>
    </row>
    <row r="11" spans="1:15" x14ac:dyDescent="0.2">
      <c r="A11" t="s">
        <v>21</v>
      </c>
      <c r="B11">
        <v>56</v>
      </c>
      <c r="C11">
        <v>3.8571428571428572</v>
      </c>
      <c r="D11">
        <v>5.0243290187494063</v>
      </c>
      <c r="E11">
        <v>22.267857142857139</v>
      </c>
      <c r="F11">
        <v>4.2142857142857144</v>
      </c>
      <c r="G11">
        <v>5.4880079946702196</v>
      </c>
      <c r="H11">
        <v>4.4107142857142856</v>
      </c>
      <c r="I11">
        <v>5.742005329780147</v>
      </c>
      <c r="J11">
        <v>21.892857142857139</v>
      </c>
      <c r="K11">
        <v>28.59046350052347</v>
      </c>
      <c r="L11">
        <v>76.589285714285708</v>
      </c>
      <c r="N11">
        <f t="shared" si="0"/>
        <v>0.12550607287449389</v>
      </c>
      <c r="O11">
        <f t="shared" si="1"/>
        <v>0.12498705065782645</v>
      </c>
    </row>
    <row r="12" spans="1:15" x14ac:dyDescent="0.2">
      <c r="A12" t="s">
        <v>22</v>
      </c>
      <c r="B12">
        <v>56</v>
      </c>
      <c r="C12">
        <v>3.8571428571428572</v>
      </c>
      <c r="D12">
        <v>5.0243290187494063</v>
      </c>
      <c r="E12">
        <v>22.267857142857139</v>
      </c>
      <c r="F12">
        <v>4.2142857142857144</v>
      </c>
      <c r="G12">
        <v>5.4880079946702196</v>
      </c>
      <c r="H12">
        <v>4.5714285714285712</v>
      </c>
      <c r="I12">
        <v>5.953471495193682</v>
      </c>
      <c r="J12">
        <v>26.857142857142861</v>
      </c>
      <c r="K12">
        <v>35.122418387741519</v>
      </c>
      <c r="L12">
        <v>76.589285714285708</v>
      </c>
      <c r="N12">
        <f t="shared" si="0"/>
        <v>0.15624999999999994</v>
      </c>
      <c r="O12">
        <f t="shared" si="1"/>
        <v>0.15606734275865519</v>
      </c>
    </row>
    <row r="13" spans="1:15" x14ac:dyDescent="0.2">
      <c r="A13" t="s">
        <v>23</v>
      </c>
      <c r="B13">
        <v>56</v>
      </c>
      <c r="C13">
        <v>3.875</v>
      </c>
      <c r="D13">
        <v>5.044256210145619</v>
      </c>
      <c r="E13">
        <v>22.267857142857139</v>
      </c>
      <c r="F13">
        <v>4.0357142857142856</v>
      </c>
      <c r="G13">
        <v>5.2485842771485691</v>
      </c>
      <c r="H13">
        <v>7.75</v>
      </c>
      <c r="I13">
        <v>10.13580232226135</v>
      </c>
      <c r="J13">
        <v>29.607142857142861</v>
      </c>
      <c r="K13">
        <v>38.74083944037308</v>
      </c>
      <c r="L13">
        <v>76.589285714285708</v>
      </c>
      <c r="N13">
        <f t="shared" si="0"/>
        <v>0.5</v>
      </c>
      <c r="O13">
        <f t="shared" si="1"/>
        <v>0.50233281493001536</v>
      </c>
    </row>
    <row r="14" spans="1:15" x14ac:dyDescent="0.2">
      <c r="A14" t="s">
        <v>24</v>
      </c>
      <c r="B14">
        <v>56</v>
      </c>
      <c r="C14">
        <v>3.875</v>
      </c>
      <c r="D14">
        <v>5.044256210145619</v>
      </c>
      <c r="E14">
        <v>22.267857142857139</v>
      </c>
      <c r="F14">
        <v>4.0357142857142856</v>
      </c>
      <c r="G14">
        <v>5.2485842771485691</v>
      </c>
      <c r="H14">
        <v>7.75</v>
      </c>
      <c r="I14">
        <v>10.13580232226135</v>
      </c>
      <c r="J14">
        <v>29.607142857142861</v>
      </c>
      <c r="K14">
        <v>38.74083944037308</v>
      </c>
      <c r="L14">
        <v>76.589285714285708</v>
      </c>
      <c r="N14">
        <f t="shared" si="0"/>
        <v>0.5</v>
      </c>
      <c r="O14">
        <f t="shared" si="1"/>
        <v>0.50233281493001536</v>
      </c>
    </row>
    <row r="15" spans="1:15" x14ac:dyDescent="0.2">
      <c r="A15" t="s">
        <v>25</v>
      </c>
      <c r="B15">
        <v>56</v>
      </c>
      <c r="C15">
        <v>3.7321428571428572</v>
      </c>
      <c r="D15">
        <v>4.859855334538878</v>
      </c>
      <c r="E15">
        <v>22.267857142857139</v>
      </c>
      <c r="F15">
        <v>3.8928571428571428</v>
      </c>
      <c r="G15">
        <v>5.0650756638431531</v>
      </c>
      <c r="H15">
        <v>4.0357142857142856</v>
      </c>
      <c r="I15">
        <v>5.2566146378604737</v>
      </c>
      <c r="J15">
        <v>26.857142857142861</v>
      </c>
      <c r="K15">
        <v>35.122418387741519</v>
      </c>
      <c r="L15">
        <v>76.589285714285708</v>
      </c>
      <c r="N15">
        <f t="shared" si="0"/>
        <v>7.5221238938053048E-2</v>
      </c>
      <c r="O15">
        <f t="shared" si="1"/>
        <v>7.5478103428765528E-2</v>
      </c>
    </row>
    <row r="16" spans="1:15" x14ac:dyDescent="0.2">
      <c r="A16" t="s">
        <v>26</v>
      </c>
      <c r="B16">
        <v>56</v>
      </c>
      <c r="C16">
        <v>3.5178571428571428</v>
      </c>
      <c r="D16">
        <v>4.5823617588274468</v>
      </c>
      <c r="E16">
        <v>22.267857142857139</v>
      </c>
      <c r="F16">
        <v>3.6428571428571428</v>
      </c>
      <c r="G16">
        <v>4.7405896069287126</v>
      </c>
      <c r="H16">
        <v>3.5535714285714279</v>
      </c>
      <c r="I16">
        <v>4.6231084039211936</v>
      </c>
      <c r="J16">
        <v>20.821428571428569</v>
      </c>
      <c r="K16">
        <v>27.180689064433238</v>
      </c>
      <c r="L16">
        <v>76.589285714285708</v>
      </c>
      <c r="N16">
        <f t="shared" si="0"/>
        <v>1.0050251256281248E-2</v>
      </c>
      <c r="O16">
        <f t="shared" si="1"/>
        <v>8.8136901698404099E-3</v>
      </c>
    </row>
    <row r="17" spans="1:15" x14ac:dyDescent="0.2">
      <c r="A17" t="s">
        <v>27</v>
      </c>
      <c r="B17">
        <v>56</v>
      </c>
      <c r="C17">
        <v>5.5</v>
      </c>
      <c r="D17">
        <v>7.1351242029123449</v>
      </c>
      <c r="E17">
        <v>22.267857142857139</v>
      </c>
      <c r="F17">
        <v>7.0357142857142856</v>
      </c>
      <c r="G17">
        <v>9.1272485009993325</v>
      </c>
      <c r="H17">
        <v>11.107142857142859</v>
      </c>
      <c r="I17">
        <v>14.37821214428477</v>
      </c>
      <c r="J17">
        <v>34.25</v>
      </c>
      <c r="K17">
        <v>44.643749405158452</v>
      </c>
      <c r="L17">
        <v>76.589285714285708</v>
      </c>
      <c r="N17">
        <f t="shared" si="0"/>
        <v>0.50482315112540199</v>
      </c>
      <c r="O17">
        <f t="shared" si="1"/>
        <v>0.50375442152948746</v>
      </c>
    </row>
    <row r="18" spans="1:15" x14ac:dyDescent="0.2">
      <c r="A18" t="s">
        <v>28</v>
      </c>
      <c r="B18">
        <v>56</v>
      </c>
      <c r="C18">
        <v>4.5892857142857144</v>
      </c>
      <c r="D18">
        <v>5.9725064242885733</v>
      </c>
      <c r="E18">
        <v>22.267857142857139</v>
      </c>
      <c r="F18">
        <v>4.9821428571428568</v>
      </c>
      <c r="G18">
        <v>6.4769320453031352</v>
      </c>
      <c r="H18">
        <v>30.714285714285719</v>
      </c>
      <c r="I18">
        <v>40.160131341010747</v>
      </c>
      <c r="J18">
        <v>24.142857142857139</v>
      </c>
      <c r="K18">
        <v>31.549205291710301</v>
      </c>
      <c r="L18">
        <v>76.589285714285708</v>
      </c>
      <c r="N18">
        <f t="shared" si="0"/>
        <v>0.85058139534883714</v>
      </c>
      <c r="O18">
        <f t="shared" si="1"/>
        <v>0.85128269692211966</v>
      </c>
    </row>
    <row r="19" spans="1:15" x14ac:dyDescent="0.2">
      <c r="A19" t="s">
        <v>29</v>
      </c>
      <c r="B19">
        <v>56</v>
      </c>
      <c r="C19">
        <v>3.8571428571428572</v>
      </c>
      <c r="D19">
        <v>5.0243290187494063</v>
      </c>
      <c r="E19">
        <v>22.267857142857139</v>
      </c>
      <c r="F19">
        <v>4.1607142857142856</v>
      </c>
      <c r="G19">
        <v>5.41751927286571</v>
      </c>
      <c r="H19">
        <v>4.4107142857142856</v>
      </c>
      <c r="I19">
        <v>5.742005329780147</v>
      </c>
      <c r="J19">
        <v>21.892857142857139</v>
      </c>
      <c r="K19">
        <v>28.59046350052347</v>
      </c>
      <c r="L19">
        <v>76.589285714285708</v>
      </c>
      <c r="N19">
        <f t="shared" si="0"/>
        <v>0.12550607287449389</v>
      </c>
      <c r="O19">
        <f t="shared" si="1"/>
        <v>0.12498705065782645</v>
      </c>
    </row>
    <row r="20" spans="1:15" x14ac:dyDescent="0.2">
      <c r="A20" t="s">
        <v>30</v>
      </c>
      <c r="B20">
        <v>56</v>
      </c>
      <c r="C20">
        <v>3.8571428571428572</v>
      </c>
      <c r="D20">
        <v>5.0243290187494063</v>
      </c>
      <c r="E20">
        <v>22.267857142857139</v>
      </c>
      <c r="F20">
        <v>4.2142857142857144</v>
      </c>
      <c r="G20">
        <v>5.4880079946702196</v>
      </c>
      <c r="H20">
        <v>4.4107142857142856</v>
      </c>
      <c r="I20">
        <v>5.742005329780147</v>
      </c>
      <c r="J20">
        <v>21.892857142857139</v>
      </c>
      <c r="K20">
        <v>28.59046350052347</v>
      </c>
      <c r="L20">
        <v>76.589285714285708</v>
      </c>
      <c r="N20">
        <f t="shared" si="0"/>
        <v>0.12550607287449389</v>
      </c>
      <c r="O20">
        <f t="shared" si="1"/>
        <v>0.12498705065782645</v>
      </c>
    </row>
    <row r="21" spans="1:15" x14ac:dyDescent="0.2">
      <c r="A21" t="s">
        <v>31</v>
      </c>
      <c r="B21">
        <v>56</v>
      </c>
      <c r="C21">
        <v>4.8214285714285712</v>
      </c>
      <c r="D21">
        <v>6.2779575521081217</v>
      </c>
      <c r="E21">
        <v>22.267857142857139</v>
      </c>
      <c r="F21">
        <v>5.8928571428571432</v>
      </c>
      <c r="G21">
        <v>7.672563529075858</v>
      </c>
      <c r="H21">
        <v>30.714285714285719</v>
      </c>
      <c r="I21">
        <v>40.160131341010747</v>
      </c>
      <c r="J21">
        <v>24.142857142857139</v>
      </c>
      <c r="K21">
        <v>31.549205291710301</v>
      </c>
      <c r="L21">
        <v>76.589285714285708</v>
      </c>
      <c r="N21">
        <f t="shared" si="0"/>
        <v>0.84302325581395343</v>
      </c>
      <c r="O21">
        <f t="shared" si="1"/>
        <v>0.84367686702017353</v>
      </c>
    </row>
    <row r="22" spans="1:15" x14ac:dyDescent="0.2">
      <c r="A22" t="s">
        <v>32</v>
      </c>
      <c r="B22">
        <v>56</v>
      </c>
      <c r="C22">
        <v>4.8214285714285712</v>
      </c>
      <c r="D22">
        <v>6.2779575521081217</v>
      </c>
      <c r="E22">
        <v>22.267857142857139</v>
      </c>
      <c r="F22">
        <v>5.8928571428571432</v>
      </c>
      <c r="G22">
        <v>7.672563529075858</v>
      </c>
      <c r="H22">
        <v>30.714285714285719</v>
      </c>
      <c r="I22">
        <v>40.160131341010747</v>
      </c>
      <c r="J22">
        <v>24.142857142857139</v>
      </c>
      <c r="K22">
        <v>31.549205291710301</v>
      </c>
      <c r="L22">
        <v>76.589285714285708</v>
      </c>
      <c r="N22">
        <f t="shared" si="0"/>
        <v>0.84302325581395343</v>
      </c>
      <c r="O22">
        <f t="shared" si="1"/>
        <v>0.84367686702017353</v>
      </c>
    </row>
    <row r="23" spans="1:15" x14ac:dyDescent="0.2">
      <c r="A23" t="s">
        <v>33</v>
      </c>
      <c r="B23">
        <v>56</v>
      </c>
      <c r="C23">
        <v>3.6785714285714279</v>
      </c>
      <c r="D23">
        <v>4.7929356619396586</v>
      </c>
      <c r="E23">
        <v>22.267857142857139</v>
      </c>
      <c r="F23">
        <v>4.0535714285714288</v>
      </c>
      <c r="G23">
        <v>5.2801108784619784</v>
      </c>
      <c r="H23">
        <v>3.5535714285714279</v>
      </c>
      <c r="I23">
        <v>4.6222161416198704</v>
      </c>
      <c r="J23">
        <v>19.839285714285719</v>
      </c>
      <c r="K23">
        <v>25.88839583135054</v>
      </c>
      <c r="L23">
        <v>76.589285714285708</v>
      </c>
      <c r="N23">
        <f t="shared" si="0"/>
        <v>-3.5175879396984931E-2</v>
      </c>
      <c r="O23">
        <f t="shared" si="1"/>
        <v>-3.6934560195611928E-2</v>
      </c>
    </row>
    <row r="24" spans="1:15" x14ac:dyDescent="0.2">
      <c r="A24" t="s">
        <v>34</v>
      </c>
      <c r="B24">
        <v>56</v>
      </c>
      <c r="C24">
        <v>4.625</v>
      </c>
      <c r="D24">
        <v>6.0194989054915808</v>
      </c>
      <c r="E24">
        <v>22.267857142857139</v>
      </c>
      <c r="F24">
        <v>5.2142857142857144</v>
      </c>
      <c r="G24">
        <v>6.7823831731226836</v>
      </c>
      <c r="H24">
        <v>30.714285714285719</v>
      </c>
      <c r="I24">
        <v>40.160131341010747</v>
      </c>
      <c r="J24">
        <v>24.142857142857139</v>
      </c>
      <c r="K24">
        <v>31.549205291710301</v>
      </c>
      <c r="L24">
        <v>76.589285714285708</v>
      </c>
      <c r="N24">
        <f t="shared" si="0"/>
        <v>0.84941860465116281</v>
      </c>
      <c r="O24">
        <f t="shared" si="1"/>
        <v>0.8501125692448972</v>
      </c>
    </row>
    <row r="25" spans="1:15" x14ac:dyDescent="0.2">
      <c r="A25" t="s">
        <v>35</v>
      </c>
      <c r="B25">
        <v>56</v>
      </c>
      <c r="C25">
        <v>3.5178571428571428</v>
      </c>
      <c r="D25">
        <v>4.5823617588274468</v>
      </c>
      <c r="E25">
        <v>22.267857142857139</v>
      </c>
      <c r="F25">
        <v>3.6428571428571428</v>
      </c>
      <c r="G25">
        <v>4.7405896069287126</v>
      </c>
      <c r="H25">
        <v>3.6071428571428572</v>
      </c>
      <c r="I25">
        <v>4.6909203388217362</v>
      </c>
      <c r="J25">
        <v>31.607142857142861</v>
      </c>
      <c r="K25">
        <v>41.372418387741497</v>
      </c>
      <c r="L25">
        <v>76.589285714285708</v>
      </c>
      <c r="N25">
        <f t="shared" si="0"/>
        <v>2.4752475247524788E-2</v>
      </c>
      <c r="O25">
        <f t="shared" si="1"/>
        <v>2.3142277453715433E-2</v>
      </c>
    </row>
    <row r="26" spans="1:15" x14ac:dyDescent="0.2">
      <c r="A26" t="s">
        <v>36</v>
      </c>
      <c r="B26">
        <v>56</v>
      </c>
      <c r="C26">
        <v>4.8214285714285712</v>
      </c>
      <c r="D26">
        <v>6.2779575521081217</v>
      </c>
      <c r="E26">
        <v>22.267857142857139</v>
      </c>
      <c r="F26">
        <v>5.8928571428571432</v>
      </c>
      <c r="G26">
        <v>7.672563529075858</v>
      </c>
      <c r="H26">
        <v>30.714285714285719</v>
      </c>
      <c r="I26">
        <v>40.160131341010747</v>
      </c>
      <c r="J26">
        <v>24.142857142857139</v>
      </c>
      <c r="K26">
        <v>31.549205291710301</v>
      </c>
      <c r="L26">
        <v>76.589285714285708</v>
      </c>
      <c r="N26">
        <f t="shared" si="0"/>
        <v>0.84302325581395343</v>
      </c>
      <c r="O26">
        <f t="shared" si="1"/>
        <v>0.84367686702017353</v>
      </c>
    </row>
    <row r="27" spans="1:15" x14ac:dyDescent="0.2">
      <c r="A27" t="s">
        <v>37</v>
      </c>
      <c r="B27">
        <v>56</v>
      </c>
      <c r="C27">
        <v>3.5535714285714279</v>
      </c>
      <c r="D27">
        <v>4.6257851908251633</v>
      </c>
      <c r="E27">
        <v>22.267857142857139</v>
      </c>
      <c r="F27">
        <v>3.6785714285714279</v>
      </c>
      <c r="G27">
        <v>4.784013038926429</v>
      </c>
      <c r="H27">
        <v>7.6428571428571432</v>
      </c>
      <c r="I27">
        <v>10.003747501665559</v>
      </c>
      <c r="J27">
        <v>28.285714285714281</v>
      </c>
      <c r="K27">
        <v>37.002117635861808</v>
      </c>
      <c r="L27">
        <v>76.589285714285708</v>
      </c>
      <c r="N27">
        <f t="shared" si="0"/>
        <v>0.5350467289719627</v>
      </c>
      <c r="O27">
        <f t="shared" si="1"/>
        <v>0.53759476735543354</v>
      </c>
    </row>
    <row r="28" spans="1:15" x14ac:dyDescent="0.2">
      <c r="A28" t="s">
        <v>38</v>
      </c>
      <c r="B28">
        <v>56</v>
      </c>
      <c r="C28">
        <v>3.964285714285714</v>
      </c>
      <c r="D28">
        <v>5.1644142000571076</v>
      </c>
      <c r="E28">
        <v>22.267857142857139</v>
      </c>
      <c r="F28">
        <v>4.25</v>
      </c>
      <c r="G28">
        <v>5.5341082135719057</v>
      </c>
      <c r="H28">
        <v>4.4107142857142856</v>
      </c>
      <c r="I28">
        <v>5.742005329780147</v>
      </c>
      <c r="J28">
        <v>21.892857142857139</v>
      </c>
      <c r="K28">
        <v>28.59046350052347</v>
      </c>
      <c r="L28">
        <v>76.589285714285708</v>
      </c>
      <c r="N28">
        <f t="shared" si="0"/>
        <v>0.10121457489878546</v>
      </c>
      <c r="O28">
        <f t="shared" si="1"/>
        <v>0.10059049000310742</v>
      </c>
    </row>
    <row r="29" spans="1:15" x14ac:dyDescent="0.2">
      <c r="A29" t="s">
        <v>39</v>
      </c>
      <c r="B29">
        <v>56</v>
      </c>
      <c r="C29">
        <v>3.8571428571428572</v>
      </c>
      <c r="D29">
        <v>5.0243290187494063</v>
      </c>
      <c r="E29">
        <v>22.267857142857139</v>
      </c>
      <c r="F29">
        <v>4.1607142857142856</v>
      </c>
      <c r="G29">
        <v>5.41751927286571</v>
      </c>
      <c r="H29">
        <v>4.4107142857142856</v>
      </c>
      <c r="I29">
        <v>5.742005329780147</v>
      </c>
      <c r="J29">
        <v>21.892857142857139</v>
      </c>
      <c r="K29">
        <v>28.59046350052347</v>
      </c>
      <c r="L29">
        <v>76.589285714285708</v>
      </c>
      <c r="N29">
        <f t="shared" si="0"/>
        <v>0.12550607287449389</v>
      </c>
      <c r="O29">
        <f t="shared" si="1"/>
        <v>0.12498705065782645</v>
      </c>
    </row>
    <row r="30" spans="1:15" x14ac:dyDescent="0.2">
      <c r="A30" t="s">
        <v>40</v>
      </c>
      <c r="B30">
        <v>56</v>
      </c>
      <c r="C30">
        <v>3.589285714285714</v>
      </c>
      <c r="D30">
        <v>4.6763467212334628</v>
      </c>
      <c r="E30">
        <v>22.267857142857139</v>
      </c>
      <c r="F30">
        <v>3.714285714285714</v>
      </c>
      <c r="G30">
        <v>4.8345745693347277</v>
      </c>
      <c r="H30">
        <v>3.6071428571428572</v>
      </c>
      <c r="I30">
        <v>4.6909203388217362</v>
      </c>
      <c r="J30">
        <v>26.857142857142861</v>
      </c>
      <c r="K30">
        <v>35.122418387741519</v>
      </c>
      <c r="L30">
        <v>76.589285714285708</v>
      </c>
      <c r="N30">
        <f t="shared" si="0"/>
        <v>4.9504950495050555E-3</v>
      </c>
      <c r="O30">
        <f t="shared" si="1"/>
        <v>3.106771493786218E-3</v>
      </c>
    </row>
    <row r="31" spans="1:15" x14ac:dyDescent="0.2">
      <c r="A31" t="s">
        <v>41</v>
      </c>
      <c r="B31">
        <v>56</v>
      </c>
      <c r="C31">
        <v>3.5178571428571428</v>
      </c>
      <c r="D31">
        <v>4.5823617588274468</v>
      </c>
      <c r="E31">
        <v>22.267857142857139</v>
      </c>
      <c r="F31">
        <v>3.6428571428571428</v>
      </c>
      <c r="G31">
        <v>4.7405896069287126</v>
      </c>
      <c r="H31">
        <v>3.5714285714285721</v>
      </c>
      <c r="I31">
        <v>4.6457123822213742</v>
      </c>
      <c r="J31">
        <v>19.839285714285719</v>
      </c>
      <c r="K31">
        <v>25.88839583135054</v>
      </c>
      <c r="L31">
        <v>76.589285714285708</v>
      </c>
      <c r="N31">
        <f t="shared" si="0"/>
        <v>1.5000000000000192E-2</v>
      </c>
      <c r="O31">
        <f t="shared" si="1"/>
        <v>1.363636363636354E-2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CF5-F485-FD43-914B-30D053300340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15</v>
      </c>
      <c r="C2">
        <v>22.2</v>
      </c>
      <c r="D2">
        <v>4.9553571428571423</v>
      </c>
      <c r="E2">
        <v>184.5333333333333</v>
      </c>
      <c r="F2">
        <v>30.866666666666671</v>
      </c>
      <c r="G2">
        <v>6.8898809523809508</v>
      </c>
      <c r="H2">
        <v>19.733333333333331</v>
      </c>
      <c r="I2">
        <v>4.4047619047619033</v>
      </c>
      <c r="J2">
        <v>76.8</v>
      </c>
      <c r="K2">
        <v>17.142857142857139</v>
      </c>
      <c r="L2">
        <v>448</v>
      </c>
      <c r="N2">
        <f>(H2-C2)/H2</f>
        <v>-0.12500000000000011</v>
      </c>
      <c r="O2">
        <f>(I2-D2)/I2</f>
        <v>-0.12500000000000025</v>
      </c>
    </row>
    <row r="3" spans="1:15" x14ac:dyDescent="0.2">
      <c r="A3" t="s">
        <v>13</v>
      </c>
      <c r="B3">
        <v>15</v>
      </c>
      <c r="C3">
        <v>5.7333333333333334</v>
      </c>
      <c r="D3">
        <v>1.2797619047619051</v>
      </c>
      <c r="E3">
        <v>184.5333333333333</v>
      </c>
      <c r="F3">
        <v>7.5333333333333332</v>
      </c>
      <c r="G3">
        <v>1.6815476190476191</v>
      </c>
      <c r="H3">
        <v>7.0666666666666664</v>
      </c>
      <c r="I3">
        <v>1.577380952380953</v>
      </c>
      <c r="J3">
        <v>65.333333333333329</v>
      </c>
      <c r="K3">
        <v>14.58333333333333</v>
      </c>
      <c r="L3">
        <v>448</v>
      </c>
      <c r="N3">
        <f t="shared" ref="N3:N31" si="0">(H3-C3)/H3</f>
        <v>0.18867924528301883</v>
      </c>
      <c r="O3">
        <f t="shared" ref="O3:O31" si="1">(I3-D3)/I3</f>
        <v>0.18867924528301896</v>
      </c>
    </row>
    <row r="4" spans="1:15" x14ac:dyDescent="0.2">
      <c r="A4" t="s">
        <v>14</v>
      </c>
      <c r="B4">
        <v>15</v>
      </c>
      <c r="C4">
        <v>1.466666666666667</v>
      </c>
      <c r="D4">
        <v>0.32738095238095227</v>
      </c>
      <c r="E4">
        <v>184.5333333333333</v>
      </c>
      <c r="F4">
        <v>2.1333333333333329</v>
      </c>
      <c r="G4">
        <v>0.47619047619047611</v>
      </c>
      <c r="H4">
        <v>2.2000000000000002</v>
      </c>
      <c r="I4">
        <v>0.49107142857142849</v>
      </c>
      <c r="J4">
        <v>64.066666666666663</v>
      </c>
      <c r="K4">
        <v>14.300595238095241</v>
      </c>
      <c r="L4">
        <v>448</v>
      </c>
      <c r="N4">
        <f t="shared" si="0"/>
        <v>0.33333333333333326</v>
      </c>
      <c r="O4">
        <f t="shared" si="1"/>
        <v>0.33333333333333343</v>
      </c>
    </row>
    <row r="5" spans="1:15" x14ac:dyDescent="0.2">
      <c r="A5" t="s">
        <v>15</v>
      </c>
      <c r="B5">
        <v>15</v>
      </c>
      <c r="C5">
        <v>32.666666666666657</v>
      </c>
      <c r="D5">
        <v>7.2916666666666687</v>
      </c>
      <c r="E5">
        <v>184.5333333333333</v>
      </c>
      <c r="F5">
        <v>43.06666666666667</v>
      </c>
      <c r="G5">
        <v>9.6130952380952372</v>
      </c>
      <c r="H5">
        <v>19.733333333333331</v>
      </c>
      <c r="I5">
        <v>4.4047619047619033</v>
      </c>
      <c r="J5">
        <v>76.8</v>
      </c>
      <c r="K5">
        <v>17.142857142857139</v>
      </c>
      <c r="L5">
        <v>448</v>
      </c>
      <c r="N5">
        <f t="shared" si="0"/>
        <v>-0.65540540540540515</v>
      </c>
      <c r="O5">
        <f t="shared" si="1"/>
        <v>-0.65540540540540637</v>
      </c>
    </row>
    <row r="6" spans="1:15" x14ac:dyDescent="0.2">
      <c r="A6" t="s">
        <v>16</v>
      </c>
      <c r="B6">
        <v>15</v>
      </c>
      <c r="C6">
        <v>6</v>
      </c>
      <c r="D6">
        <v>1.339285714285714</v>
      </c>
      <c r="E6">
        <v>184.5333333333333</v>
      </c>
      <c r="F6">
        <v>7.6</v>
      </c>
      <c r="G6">
        <v>1.6964285714285721</v>
      </c>
      <c r="H6">
        <v>6.8666666666666663</v>
      </c>
      <c r="I6">
        <v>1.5327380952380949</v>
      </c>
      <c r="J6">
        <v>65.333333333333329</v>
      </c>
      <c r="K6">
        <v>14.58333333333333</v>
      </c>
      <c r="L6">
        <v>448</v>
      </c>
      <c r="N6">
        <f t="shared" si="0"/>
        <v>0.12621359223300965</v>
      </c>
      <c r="O6">
        <f t="shared" si="1"/>
        <v>0.12621359223300974</v>
      </c>
    </row>
    <row r="7" spans="1:15" x14ac:dyDescent="0.2">
      <c r="A7" t="s">
        <v>17</v>
      </c>
      <c r="B7">
        <v>15</v>
      </c>
      <c r="C7">
        <v>3.8666666666666671</v>
      </c>
      <c r="D7">
        <v>0.86309523809523847</v>
      </c>
      <c r="E7">
        <v>184.5333333333333</v>
      </c>
      <c r="F7">
        <v>6.333333333333333</v>
      </c>
      <c r="G7">
        <v>1.4136904761904761</v>
      </c>
      <c r="H7">
        <v>21.2</v>
      </c>
      <c r="I7">
        <v>4.7321428571428568</v>
      </c>
      <c r="J7">
        <v>389.53333333333342</v>
      </c>
      <c r="K7">
        <v>86.949404761904745</v>
      </c>
      <c r="L7">
        <v>448</v>
      </c>
      <c r="N7">
        <f t="shared" si="0"/>
        <v>0.81761006289308169</v>
      </c>
      <c r="O7">
        <f t="shared" si="1"/>
        <v>0.81761006289308169</v>
      </c>
    </row>
    <row r="8" spans="1:15" x14ac:dyDescent="0.2">
      <c r="A8" t="s">
        <v>18</v>
      </c>
      <c r="B8">
        <v>15</v>
      </c>
      <c r="C8">
        <v>75.466666666666669</v>
      </c>
      <c r="D8">
        <v>16.845238095238091</v>
      </c>
      <c r="E8">
        <v>184.5333333333333</v>
      </c>
      <c r="F8">
        <v>175.66666666666671</v>
      </c>
      <c r="G8">
        <v>39.211309523809533</v>
      </c>
      <c r="H8">
        <v>219.4</v>
      </c>
      <c r="I8">
        <v>48.973214285714292</v>
      </c>
      <c r="J8">
        <v>73.86666666666666</v>
      </c>
      <c r="K8">
        <v>16.488095238095241</v>
      </c>
      <c r="L8">
        <v>448</v>
      </c>
      <c r="N8">
        <f t="shared" si="0"/>
        <v>0.65603160133697969</v>
      </c>
      <c r="O8">
        <f t="shared" si="1"/>
        <v>0.6560316013369798</v>
      </c>
    </row>
    <row r="9" spans="1:15" x14ac:dyDescent="0.2">
      <c r="A9" t="s">
        <v>19</v>
      </c>
      <c r="B9">
        <v>15</v>
      </c>
      <c r="C9">
        <v>82.13333333333334</v>
      </c>
      <c r="D9">
        <v>18.333333333333339</v>
      </c>
      <c r="E9">
        <v>184.5333333333333</v>
      </c>
      <c r="F9">
        <v>194.66666666666671</v>
      </c>
      <c r="G9">
        <v>43.452380952380949</v>
      </c>
      <c r="H9">
        <v>219.4</v>
      </c>
      <c r="I9">
        <v>48.973214285714292</v>
      </c>
      <c r="J9">
        <v>73.86666666666666</v>
      </c>
      <c r="K9">
        <v>16.488095238095241</v>
      </c>
      <c r="L9">
        <v>448</v>
      </c>
      <c r="N9">
        <f t="shared" si="0"/>
        <v>0.62564570039501666</v>
      </c>
      <c r="O9">
        <f t="shared" si="1"/>
        <v>0.62564570039501666</v>
      </c>
    </row>
    <row r="10" spans="1:15" x14ac:dyDescent="0.2">
      <c r="A10" t="s">
        <v>20</v>
      </c>
      <c r="B10">
        <v>15</v>
      </c>
      <c r="C10">
        <v>5</v>
      </c>
      <c r="D10">
        <v>1.116071428571429</v>
      </c>
      <c r="E10">
        <v>184.5333333333333</v>
      </c>
      <c r="F10">
        <v>7.4666666666666668</v>
      </c>
      <c r="G10">
        <v>1.666666666666667</v>
      </c>
      <c r="H10">
        <v>2.8</v>
      </c>
      <c r="I10">
        <v>0.625</v>
      </c>
      <c r="J10">
        <v>78.333333333333329</v>
      </c>
      <c r="K10">
        <v>17.485119047619051</v>
      </c>
      <c r="L10">
        <v>448</v>
      </c>
      <c r="N10">
        <f t="shared" si="0"/>
        <v>-0.78571428571428581</v>
      </c>
      <c r="O10">
        <f t="shared" si="1"/>
        <v>-0.78571428571428648</v>
      </c>
    </row>
    <row r="11" spans="1:15" x14ac:dyDescent="0.2">
      <c r="A11" t="s">
        <v>21</v>
      </c>
      <c r="B11">
        <v>15</v>
      </c>
      <c r="C11">
        <v>9.6</v>
      </c>
      <c r="D11">
        <v>2.1428571428571428</v>
      </c>
      <c r="E11">
        <v>184.5333333333333</v>
      </c>
      <c r="F11">
        <v>11.93333333333333</v>
      </c>
      <c r="G11">
        <v>2.6636904761904749</v>
      </c>
      <c r="H11">
        <v>17.666666666666671</v>
      </c>
      <c r="I11">
        <v>3.94345238095238</v>
      </c>
      <c r="J11">
        <v>68</v>
      </c>
      <c r="K11">
        <v>15.178571428571431</v>
      </c>
      <c r="L11">
        <v>448</v>
      </c>
      <c r="N11">
        <f t="shared" si="0"/>
        <v>0.45660377358490584</v>
      </c>
      <c r="O11">
        <f t="shared" si="1"/>
        <v>0.45660377358490556</v>
      </c>
    </row>
    <row r="12" spans="1:15" x14ac:dyDescent="0.2">
      <c r="A12" t="s">
        <v>22</v>
      </c>
      <c r="B12">
        <v>15</v>
      </c>
      <c r="C12">
        <v>9.5333333333333332</v>
      </c>
      <c r="D12">
        <v>2.1279761904761911</v>
      </c>
      <c r="E12">
        <v>184.5333333333333</v>
      </c>
      <c r="F12">
        <v>12.133333333333329</v>
      </c>
      <c r="G12">
        <v>2.708333333333333</v>
      </c>
      <c r="H12">
        <v>17.733333333333331</v>
      </c>
      <c r="I12">
        <v>3.9583333333333321</v>
      </c>
      <c r="J12">
        <v>73.666666666666671</v>
      </c>
      <c r="K12">
        <v>16.44345238095238</v>
      </c>
      <c r="L12">
        <v>448</v>
      </c>
      <c r="N12">
        <f t="shared" si="0"/>
        <v>0.46240601503759393</v>
      </c>
      <c r="O12">
        <f t="shared" si="1"/>
        <v>0.46240601503759365</v>
      </c>
    </row>
    <row r="13" spans="1:15" x14ac:dyDescent="0.2">
      <c r="A13" t="s">
        <v>23</v>
      </c>
      <c r="B13">
        <v>15</v>
      </c>
      <c r="C13">
        <v>30.733333333333331</v>
      </c>
      <c r="D13">
        <v>6.8601190476190492</v>
      </c>
      <c r="E13">
        <v>184.5333333333333</v>
      </c>
      <c r="F13">
        <v>53.4</v>
      </c>
      <c r="G13">
        <v>11.919642857142859</v>
      </c>
      <c r="H13">
        <v>123.2</v>
      </c>
      <c r="I13">
        <v>27.5</v>
      </c>
      <c r="J13">
        <v>78.86666666666666</v>
      </c>
      <c r="K13">
        <v>17.604166666666671</v>
      </c>
      <c r="L13">
        <v>448</v>
      </c>
      <c r="N13">
        <f t="shared" si="0"/>
        <v>0.75054112554112551</v>
      </c>
      <c r="O13">
        <f t="shared" si="1"/>
        <v>0.7505411255411254</v>
      </c>
    </row>
    <row r="14" spans="1:15" x14ac:dyDescent="0.2">
      <c r="A14" t="s">
        <v>24</v>
      </c>
      <c r="B14">
        <v>15</v>
      </c>
      <c r="C14">
        <v>30.733333333333331</v>
      </c>
      <c r="D14">
        <v>6.8601190476190492</v>
      </c>
      <c r="E14">
        <v>184.5333333333333</v>
      </c>
      <c r="F14">
        <v>53.4</v>
      </c>
      <c r="G14">
        <v>11.919642857142859</v>
      </c>
      <c r="H14">
        <v>123.2</v>
      </c>
      <c r="I14">
        <v>27.5</v>
      </c>
      <c r="J14">
        <v>78.86666666666666</v>
      </c>
      <c r="K14">
        <v>17.604166666666671</v>
      </c>
      <c r="L14">
        <v>448</v>
      </c>
      <c r="N14">
        <f t="shared" si="0"/>
        <v>0.75054112554112551</v>
      </c>
      <c r="O14">
        <f t="shared" si="1"/>
        <v>0.7505411255411254</v>
      </c>
    </row>
    <row r="15" spans="1:15" x14ac:dyDescent="0.2">
      <c r="A15" t="s">
        <v>25</v>
      </c>
      <c r="B15">
        <v>15</v>
      </c>
      <c r="C15">
        <v>7.1333333333333337</v>
      </c>
      <c r="D15">
        <v>1.5922619047619051</v>
      </c>
      <c r="E15">
        <v>184.5333333333333</v>
      </c>
      <c r="F15">
        <v>9.1333333333333329</v>
      </c>
      <c r="G15">
        <v>2.0386904761904772</v>
      </c>
      <c r="H15">
        <v>7.2666666666666666</v>
      </c>
      <c r="I15">
        <v>1.62202380952381</v>
      </c>
      <c r="J15">
        <v>71.86666666666666</v>
      </c>
      <c r="K15">
        <v>16.041666666666671</v>
      </c>
      <c r="L15">
        <v>448</v>
      </c>
      <c r="N15">
        <f t="shared" si="0"/>
        <v>1.8348623853210944E-2</v>
      </c>
      <c r="O15">
        <f t="shared" si="1"/>
        <v>1.8348623853211076E-2</v>
      </c>
    </row>
    <row r="16" spans="1:15" x14ac:dyDescent="0.2">
      <c r="A16" t="s">
        <v>26</v>
      </c>
      <c r="B16">
        <v>15</v>
      </c>
      <c r="C16">
        <v>2.4666666666666668</v>
      </c>
      <c r="D16">
        <v>0.55059523809523792</v>
      </c>
      <c r="E16">
        <v>184.5333333333333</v>
      </c>
      <c r="F16">
        <v>3.333333333333333</v>
      </c>
      <c r="G16">
        <v>0.74404761904761896</v>
      </c>
      <c r="H16">
        <v>2.666666666666667</v>
      </c>
      <c r="I16">
        <v>0.59523809523809523</v>
      </c>
      <c r="J16">
        <v>64.066666666666663</v>
      </c>
      <c r="K16">
        <v>14.300595238095241</v>
      </c>
      <c r="L16">
        <v>448</v>
      </c>
      <c r="N16">
        <f t="shared" si="0"/>
        <v>7.5000000000000053E-2</v>
      </c>
      <c r="O16">
        <f t="shared" si="1"/>
        <v>7.5000000000000289E-2</v>
      </c>
    </row>
    <row r="17" spans="1:15" x14ac:dyDescent="0.2">
      <c r="A17" t="s">
        <v>27</v>
      </c>
      <c r="B17">
        <v>15</v>
      </c>
      <c r="C17">
        <v>3.8666666666666671</v>
      </c>
      <c r="D17">
        <v>0.86309523809523847</v>
      </c>
      <c r="E17">
        <v>184.5333333333333</v>
      </c>
      <c r="F17">
        <v>6.333333333333333</v>
      </c>
      <c r="G17">
        <v>1.4136904761904761</v>
      </c>
      <c r="H17">
        <v>21.2</v>
      </c>
      <c r="I17">
        <v>4.7321428571428568</v>
      </c>
      <c r="J17">
        <v>389.53333333333342</v>
      </c>
      <c r="K17">
        <v>86.949404761904745</v>
      </c>
      <c r="L17">
        <v>448</v>
      </c>
      <c r="N17">
        <f t="shared" si="0"/>
        <v>0.81761006289308169</v>
      </c>
      <c r="O17">
        <f t="shared" si="1"/>
        <v>0.81761006289308169</v>
      </c>
    </row>
    <row r="18" spans="1:15" x14ac:dyDescent="0.2">
      <c r="A18" t="s">
        <v>28</v>
      </c>
      <c r="B18">
        <v>15</v>
      </c>
      <c r="C18">
        <v>60.133333333333333</v>
      </c>
      <c r="D18">
        <v>13.422619047619049</v>
      </c>
      <c r="E18">
        <v>184.5333333333333</v>
      </c>
      <c r="F18">
        <v>150.19999999999999</v>
      </c>
      <c r="G18">
        <v>33.526785714285708</v>
      </c>
      <c r="H18">
        <v>219.4</v>
      </c>
      <c r="I18">
        <v>48.973214285714292</v>
      </c>
      <c r="J18">
        <v>73.86666666666666</v>
      </c>
      <c r="K18">
        <v>16.488095238095241</v>
      </c>
      <c r="L18">
        <v>448</v>
      </c>
      <c r="N18">
        <f t="shared" si="0"/>
        <v>0.72591917350349444</v>
      </c>
      <c r="O18">
        <f t="shared" si="1"/>
        <v>0.72591917350349433</v>
      </c>
    </row>
    <row r="19" spans="1:15" x14ac:dyDescent="0.2">
      <c r="A19" t="s">
        <v>29</v>
      </c>
      <c r="B19">
        <v>15</v>
      </c>
      <c r="C19">
        <v>8.8000000000000007</v>
      </c>
      <c r="D19">
        <v>1.964285714285714</v>
      </c>
      <c r="E19">
        <v>184.5333333333333</v>
      </c>
      <c r="F19">
        <v>11.06666666666667</v>
      </c>
      <c r="G19">
        <v>2.470238095238094</v>
      </c>
      <c r="H19">
        <v>17.666666666666671</v>
      </c>
      <c r="I19">
        <v>3.94345238095238</v>
      </c>
      <c r="J19">
        <v>68</v>
      </c>
      <c r="K19">
        <v>15.178571428571431</v>
      </c>
      <c r="L19">
        <v>448</v>
      </c>
      <c r="N19">
        <f t="shared" si="0"/>
        <v>0.5018867924528303</v>
      </c>
      <c r="O19">
        <f t="shared" si="1"/>
        <v>0.50188679245283019</v>
      </c>
    </row>
    <row r="20" spans="1:15" x14ac:dyDescent="0.2">
      <c r="A20" t="s">
        <v>30</v>
      </c>
      <c r="B20">
        <v>15</v>
      </c>
      <c r="C20">
        <v>9.6</v>
      </c>
      <c r="D20">
        <v>2.1428571428571428</v>
      </c>
      <c r="E20">
        <v>184.5333333333333</v>
      </c>
      <c r="F20">
        <v>11.93333333333333</v>
      </c>
      <c r="G20">
        <v>2.6636904761904749</v>
      </c>
      <c r="H20">
        <v>17.666666666666671</v>
      </c>
      <c r="I20">
        <v>3.94345238095238</v>
      </c>
      <c r="J20">
        <v>68</v>
      </c>
      <c r="K20">
        <v>15.178571428571431</v>
      </c>
      <c r="L20">
        <v>448</v>
      </c>
      <c r="N20">
        <f t="shared" si="0"/>
        <v>0.45660377358490584</v>
      </c>
      <c r="O20">
        <f t="shared" si="1"/>
        <v>0.45660377358490556</v>
      </c>
    </row>
    <row r="21" spans="1:15" x14ac:dyDescent="0.2">
      <c r="A21" t="s">
        <v>31</v>
      </c>
      <c r="B21">
        <v>15</v>
      </c>
      <c r="C21">
        <v>75.466666666666669</v>
      </c>
      <c r="D21">
        <v>16.845238095238091</v>
      </c>
      <c r="E21">
        <v>184.5333333333333</v>
      </c>
      <c r="F21">
        <v>175.66666666666671</v>
      </c>
      <c r="G21">
        <v>39.211309523809533</v>
      </c>
      <c r="H21">
        <v>219.4</v>
      </c>
      <c r="I21">
        <v>48.973214285714292</v>
      </c>
      <c r="J21">
        <v>73.86666666666666</v>
      </c>
      <c r="K21">
        <v>16.488095238095241</v>
      </c>
      <c r="L21">
        <v>448</v>
      </c>
      <c r="N21">
        <f t="shared" si="0"/>
        <v>0.65603160133697969</v>
      </c>
      <c r="O21">
        <f t="shared" si="1"/>
        <v>0.6560316013369798</v>
      </c>
    </row>
    <row r="22" spans="1:15" x14ac:dyDescent="0.2">
      <c r="A22" t="s">
        <v>32</v>
      </c>
      <c r="B22">
        <v>15</v>
      </c>
      <c r="C22">
        <v>75.466666666666669</v>
      </c>
      <c r="D22">
        <v>16.845238095238091</v>
      </c>
      <c r="E22">
        <v>184.5333333333333</v>
      </c>
      <c r="F22">
        <v>175.66666666666671</v>
      </c>
      <c r="G22">
        <v>39.211309523809533</v>
      </c>
      <c r="H22">
        <v>219.4</v>
      </c>
      <c r="I22">
        <v>48.973214285714292</v>
      </c>
      <c r="J22">
        <v>73.86666666666666</v>
      </c>
      <c r="K22">
        <v>16.488095238095241</v>
      </c>
      <c r="L22">
        <v>448</v>
      </c>
      <c r="N22">
        <f t="shared" si="0"/>
        <v>0.65603160133697969</v>
      </c>
      <c r="O22">
        <f t="shared" si="1"/>
        <v>0.6560316013369798</v>
      </c>
    </row>
    <row r="23" spans="1:15" x14ac:dyDescent="0.2">
      <c r="A23" t="s">
        <v>33</v>
      </c>
      <c r="B23">
        <v>15</v>
      </c>
      <c r="C23">
        <v>4</v>
      </c>
      <c r="D23">
        <v>0.89285714285714313</v>
      </c>
      <c r="E23">
        <v>184.5333333333333</v>
      </c>
      <c r="F23">
        <v>5.1333333333333337</v>
      </c>
      <c r="G23">
        <v>1.145833333333333</v>
      </c>
      <c r="H23">
        <v>2.2000000000000002</v>
      </c>
      <c r="I23">
        <v>0.49107142857142849</v>
      </c>
      <c r="J23">
        <v>64.066666666666663</v>
      </c>
      <c r="K23">
        <v>14.300595238095241</v>
      </c>
      <c r="L23">
        <v>448</v>
      </c>
      <c r="N23">
        <f t="shared" si="0"/>
        <v>-0.81818181818181801</v>
      </c>
      <c r="O23">
        <f t="shared" si="1"/>
        <v>-0.81818181818181901</v>
      </c>
    </row>
    <row r="24" spans="1:15" x14ac:dyDescent="0.2">
      <c r="A24" t="s">
        <v>34</v>
      </c>
      <c r="B24">
        <v>15</v>
      </c>
      <c r="C24">
        <v>66.533333333333331</v>
      </c>
      <c r="D24">
        <v>14.85119047619048</v>
      </c>
      <c r="E24">
        <v>184.5333333333333</v>
      </c>
      <c r="F24">
        <v>156.73333333333329</v>
      </c>
      <c r="G24">
        <v>34.985119047619037</v>
      </c>
      <c r="H24">
        <v>219.4</v>
      </c>
      <c r="I24">
        <v>48.973214285714292</v>
      </c>
      <c r="J24">
        <v>73.86666666666666</v>
      </c>
      <c r="K24">
        <v>16.488095238095241</v>
      </c>
      <c r="L24">
        <v>448</v>
      </c>
      <c r="N24">
        <f t="shared" si="0"/>
        <v>0.69674870859921001</v>
      </c>
      <c r="O24">
        <f t="shared" si="1"/>
        <v>0.6967487085992099</v>
      </c>
    </row>
    <row r="25" spans="1:15" x14ac:dyDescent="0.2">
      <c r="A25" t="s">
        <v>35</v>
      </c>
      <c r="B25">
        <v>15</v>
      </c>
      <c r="C25">
        <v>3.8666666666666671</v>
      </c>
      <c r="D25">
        <v>0.86309523809523836</v>
      </c>
      <c r="E25">
        <v>184.5333333333333</v>
      </c>
      <c r="F25">
        <v>5.0666666666666664</v>
      </c>
      <c r="G25">
        <v>1.1309523809523809</v>
      </c>
      <c r="H25">
        <v>2.8</v>
      </c>
      <c r="I25">
        <v>0.625</v>
      </c>
      <c r="J25">
        <v>76.333333333333329</v>
      </c>
      <c r="K25">
        <v>17.038690476190471</v>
      </c>
      <c r="L25">
        <v>448</v>
      </c>
      <c r="N25">
        <f t="shared" si="0"/>
        <v>-0.38095238095238121</v>
      </c>
      <c r="O25">
        <f t="shared" si="1"/>
        <v>-0.38095238095238138</v>
      </c>
    </row>
    <row r="26" spans="1:15" x14ac:dyDescent="0.2">
      <c r="A26" t="s">
        <v>36</v>
      </c>
      <c r="B26">
        <v>15</v>
      </c>
      <c r="C26">
        <v>75.466666666666669</v>
      </c>
      <c r="D26">
        <v>16.845238095238091</v>
      </c>
      <c r="E26">
        <v>184.5333333333333</v>
      </c>
      <c r="F26">
        <v>175.66666666666671</v>
      </c>
      <c r="G26">
        <v>39.211309523809533</v>
      </c>
      <c r="H26">
        <v>219.4</v>
      </c>
      <c r="I26">
        <v>48.973214285714292</v>
      </c>
      <c r="J26">
        <v>73.86666666666666</v>
      </c>
      <c r="K26">
        <v>16.488095238095241</v>
      </c>
      <c r="L26">
        <v>448</v>
      </c>
      <c r="N26">
        <f t="shared" si="0"/>
        <v>0.65603160133697969</v>
      </c>
      <c r="O26">
        <f t="shared" si="1"/>
        <v>0.6560316013369798</v>
      </c>
    </row>
    <row r="27" spans="1:15" x14ac:dyDescent="0.2">
      <c r="A27" t="s">
        <v>37</v>
      </c>
      <c r="B27">
        <v>15</v>
      </c>
      <c r="C27">
        <v>25.2</v>
      </c>
      <c r="D27">
        <v>5.6250000000000018</v>
      </c>
      <c r="E27">
        <v>184.5333333333333</v>
      </c>
      <c r="F27">
        <v>43.6</v>
      </c>
      <c r="G27">
        <v>9.7321428571428612</v>
      </c>
      <c r="H27">
        <v>124.4</v>
      </c>
      <c r="I27">
        <v>27.767857142857139</v>
      </c>
      <c r="J27">
        <v>80.266666666666666</v>
      </c>
      <c r="K27">
        <v>17.916666666666671</v>
      </c>
      <c r="L27">
        <v>448</v>
      </c>
      <c r="N27">
        <f t="shared" si="0"/>
        <v>0.797427652733119</v>
      </c>
      <c r="O27">
        <f t="shared" si="1"/>
        <v>0.797427652733119</v>
      </c>
    </row>
    <row r="28" spans="1:15" x14ac:dyDescent="0.2">
      <c r="A28" t="s">
        <v>38</v>
      </c>
      <c r="B28">
        <v>15</v>
      </c>
      <c r="C28">
        <v>9.5333333333333332</v>
      </c>
      <c r="D28">
        <v>2.1279761904761911</v>
      </c>
      <c r="E28">
        <v>184.5333333333333</v>
      </c>
      <c r="F28">
        <v>11.866666666666671</v>
      </c>
      <c r="G28">
        <v>2.6488095238095242</v>
      </c>
      <c r="H28">
        <v>17.666666666666671</v>
      </c>
      <c r="I28">
        <v>3.94345238095238</v>
      </c>
      <c r="J28">
        <v>68</v>
      </c>
      <c r="K28">
        <v>15.178571428571431</v>
      </c>
      <c r="L28">
        <v>448</v>
      </c>
      <c r="N28">
        <f t="shared" si="0"/>
        <v>0.46037735849056621</v>
      </c>
      <c r="O28">
        <f t="shared" si="1"/>
        <v>0.46037735849056577</v>
      </c>
    </row>
    <row r="29" spans="1:15" x14ac:dyDescent="0.2">
      <c r="A29" t="s">
        <v>39</v>
      </c>
      <c r="B29">
        <v>15</v>
      </c>
      <c r="C29">
        <v>8.8000000000000007</v>
      </c>
      <c r="D29">
        <v>1.964285714285714</v>
      </c>
      <c r="E29">
        <v>184.5333333333333</v>
      </c>
      <c r="F29">
        <v>11.06666666666667</v>
      </c>
      <c r="G29">
        <v>2.470238095238094</v>
      </c>
      <c r="H29">
        <v>17.666666666666671</v>
      </c>
      <c r="I29">
        <v>3.94345238095238</v>
      </c>
      <c r="J29">
        <v>68</v>
      </c>
      <c r="K29">
        <v>15.178571428571431</v>
      </c>
      <c r="L29">
        <v>448</v>
      </c>
      <c r="N29">
        <f t="shared" si="0"/>
        <v>0.5018867924528303</v>
      </c>
      <c r="O29">
        <f t="shared" si="1"/>
        <v>0.50188679245283019</v>
      </c>
    </row>
    <row r="30" spans="1:15" x14ac:dyDescent="0.2">
      <c r="A30" t="s">
        <v>40</v>
      </c>
      <c r="B30">
        <v>15</v>
      </c>
      <c r="C30">
        <v>4.8666666666666663</v>
      </c>
      <c r="D30">
        <v>1.0863095238095239</v>
      </c>
      <c r="E30">
        <v>184.5333333333333</v>
      </c>
      <c r="F30">
        <v>6.2</v>
      </c>
      <c r="G30">
        <v>1.3839285714285721</v>
      </c>
      <c r="H30">
        <v>2.8</v>
      </c>
      <c r="I30">
        <v>0.625</v>
      </c>
      <c r="J30">
        <v>71.86666666666666</v>
      </c>
      <c r="K30">
        <v>16.041666666666671</v>
      </c>
      <c r="L30">
        <v>448</v>
      </c>
      <c r="N30">
        <f t="shared" si="0"/>
        <v>-0.73809523809523803</v>
      </c>
      <c r="O30">
        <f t="shared" si="1"/>
        <v>-0.73809523809523836</v>
      </c>
    </row>
    <row r="31" spans="1:15" x14ac:dyDescent="0.2">
      <c r="A31" t="s">
        <v>41</v>
      </c>
      <c r="B31">
        <v>15</v>
      </c>
      <c r="C31">
        <v>3.1333333333333329</v>
      </c>
      <c r="D31">
        <v>0.69940476190476208</v>
      </c>
      <c r="E31">
        <v>184.5333333333333</v>
      </c>
      <c r="F31">
        <v>3.9333333333333331</v>
      </c>
      <c r="G31">
        <v>0.87797619047619047</v>
      </c>
      <c r="H31">
        <v>2.5333333333333332</v>
      </c>
      <c r="I31">
        <v>0.56547619047619047</v>
      </c>
      <c r="J31">
        <v>65.333333333333329</v>
      </c>
      <c r="K31">
        <v>14.58333333333333</v>
      </c>
      <c r="L31">
        <v>448</v>
      </c>
      <c r="N31">
        <f t="shared" si="0"/>
        <v>-0.23684210526315777</v>
      </c>
      <c r="O31">
        <f t="shared" si="1"/>
        <v>-0.23684210526315824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3B7D-E2F8-D141-ADF8-AB5F43E157E5}">
  <dimension ref="A1:O31"/>
  <sheetViews>
    <sheetView tabSelected="1" workbookViewId="0">
      <selection activeCell="A23" sqref="A23:XFD23"/>
    </sheetView>
  </sheetViews>
  <sheetFormatPr baseColWidth="10" defaultRowHeight="15" x14ac:dyDescent="0.2"/>
  <cols>
    <col min="5" max="7" width="0" hidden="1" customWidth="1"/>
    <col min="10" max="12" width="0" hidden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27</v>
      </c>
      <c r="C2">
        <v>4.0740740740740744</v>
      </c>
      <c r="D2">
        <v>1.6494227020542811</v>
      </c>
      <c r="E2">
        <v>69</v>
      </c>
      <c r="F2">
        <v>4.2962962962962967</v>
      </c>
      <c r="G2">
        <v>1.7393912130754241</v>
      </c>
      <c r="H2">
        <v>16.666666666666671</v>
      </c>
      <c r="I2">
        <v>6.7476383265856947</v>
      </c>
      <c r="J2">
        <v>91.111111111111114</v>
      </c>
      <c r="K2">
        <v>36.887089518668468</v>
      </c>
      <c r="L2">
        <v>247</v>
      </c>
      <c r="N2">
        <f>(H2-C2)/H2</f>
        <v>0.75555555555555565</v>
      </c>
      <c r="O2">
        <f>(I2-D2)/I2</f>
        <v>0.75555555555555554</v>
      </c>
    </row>
    <row r="3" spans="1:15" x14ac:dyDescent="0.2">
      <c r="A3" t="s">
        <v>13</v>
      </c>
      <c r="B3">
        <v>27</v>
      </c>
      <c r="C3">
        <v>3.7407407407407409</v>
      </c>
      <c r="D3">
        <v>1.514469935522567</v>
      </c>
      <c r="E3">
        <v>69</v>
      </c>
      <c r="F3">
        <v>4.0370370370370372</v>
      </c>
      <c r="G3">
        <v>1.6344279502174239</v>
      </c>
      <c r="H3">
        <v>4.5555555555555554</v>
      </c>
      <c r="I3">
        <v>1.8443544759334229</v>
      </c>
      <c r="J3">
        <v>58.814814814814817</v>
      </c>
      <c r="K3">
        <v>23.811665916929069</v>
      </c>
      <c r="L3">
        <v>247</v>
      </c>
      <c r="N3">
        <f t="shared" ref="N3:N31" si="0">(H3-C3)/H3</f>
        <v>0.1788617886178861</v>
      </c>
      <c r="O3">
        <f t="shared" ref="O3:O31" si="1">(I3-D3)/I3</f>
        <v>0.17886178861788604</v>
      </c>
    </row>
    <row r="4" spans="1:15" x14ac:dyDescent="0.2">
      <c r="A4" t="s">
        <v>14</v>
      </c>
      <c r="B4">
        <v>27</v>
      </c>
      <c r="C4">
        <v>2.8888888888888888</v>
      </c>
      <c r="D4">
        <v>1.169590643274854</v>
      </c>
      <c r="E4">
        <v>69</v>
      </c>
      <c r="F4">
        <v>3.8148148148148149</v>
      </c>
      <c r="G4">
        <v>1.544459439196282</v>
      </c>
      <c r="H4">
        <v>3.8518518518518521</v>
      </c>
      <c r="I4">
        <v>1.559454191033139</v>
      </c>
      <c r="J4">
        <v>50.296296296296298</v>
      </c>
      <c r="K4">
        <v>20.362872994451941</v>
      </c>
      <c r="L4">
        <v>247</v>
      </c>
      <c r="N4">
        <f t="shared" si="0"/>
        <v>0.25000000000000006</v>
      </c>
      <c r="O4">
        <f t="shared" si="1"/>
        <v>0.25000000000000017</v>
      </c>
    </row>
    <row r="5" spans="1:15" x14ac:dyDescent="0.2">
      <c r="A5" t="s">
        <v>15</v>
      </c>
      <c r="B5">
        <v>27</v>
      </c>
      <c r="C5">
        <v>6.5555555555555554</v>
      </c>
      <c r="D5">
        <v>2.6540710751237069</v>
      </c>
      <c r="E5">
        <v>69</v>
      </c>
      <c r="F5">
        <v>5.5185185185185182</v>
      </c>
      <c r="G5">
        <v>2.234218023691708</v>
      </c>
      <c r="H5">
        <v>16.666666666666671</v>
      </c>
      <c r="I5">
        <v>6.7476383265856947</v>
      </c>
      <c r="J5">
        <v>91.111111111111114</v>
      </c>
      <c r="K5">
        <v>36.887089518668468</v>
      </c>
      <c r="L5">
        <v>247</v>
      </c>
      <c r="N5">
        <f t="shared" si="0"/>
        <v>0.6066666666666668</v>
      </c>
      <c r="O5">
        <f t="shared" si="1"/>
        <v>0.60666666666666658</v>
      </c>
    </row>
    <row r="6" spans="1:15" x14ac:dyDescent="0.2">
      <c r="A6" t="s">
        <v>16</v>
      </c>
      <c r="B6">
        <v>27</v>
      </c>
      <c r="C6">
        <v>4</v>
      </c>
      <c r="D6">
        <v>1.619433198380567</v>
      </c>
      <c r="E6">
        <v>69</v>
      </c>
      <c r="F6">
        <v>4.4074074074074074</v>
      </c>
      <c r="G6">
        <v>1.7843754685859949</v>
      </c>
      <c r="H6">
        <v>4.5555555555555554</v>
      </c>
      <c r="I6">
        <v>1.8443544759334229</v>
      </c>
      <c r="J6">
        <v>57.333333333333343</v>
      </c>
      <c r="K6">
        <v>23.211875843454781</v>
      </c>
      <c r="L6">
        <v>247</v>
      </c>
      <c r="N6">
        <f t="shared" si="0"/>
        <v>0.12195121951219508</v>
      </c>
      <c r="O6">
        <f t="shared" si="1"/>
        <v>0.12195121951219486</v>
      </c>
    </row>
    <row r="7" spans="1:15" x14ac:dyDescent="0.2">
      <c r="A7" t="s">
        <v>17</v>
      </c>
      <c r="B7">
        <v>27</v>
      </c>
      <c r="C7">
        <v>3.481481481481481</v>
      </c>
      <c r="D7">
        <v>1.4095066726645671</v>
      </c>
      <c r="E7">
        <v>69</v>
      </c>
      <c r="F7">
        <v>5.2962962962962967</v>
      </c>
      <c r="G7">
        <v>2.144249512670565</v>
      </c>
      <c r="H7">
        <v>16.222222222222221</v>
      </c>
      <c r="I7">
        <v>6.5677013045434087</v>
      </c>
      <c r="J7">
        <v>120.5185185185185</v>
      </c>
      <c r="K7">
        <v>48.792922477132997</v>
      </c>
      <c r="L7">
        <v>247</v>
      </c>
      <c r="N7">
        <f t="shared" si="0"/>
        <v>0.78538812785388135</v>
      </c>
      <c r="O7">
        <f t="shared" si="1"/>
        <v>0.78538812785388135</v>
      </c>
    </row>
    <row r="8" spans="1:15" x14ac:dyDescent="0.2">
      <c r="A8" t="s">
        <v>18</v>
      </c>
      <c r="B8">
        <v>27</v>
      </c>
      <c r="C8">
        <v>16.074074074074069</v>
      </c>
      <c r="D8">
        <v>6.5077222971959818</v>
      </c>
      <c r="E8">
        <v>69</v>
      </c>
      <c r="F8">
        <v>34.185185185185183</v>
      </c>
      <c r="G8">
        <v>13.840155945419101</v>
      </c>
      <c r="H8">
        <v>83.666666666666671</v>
      </c>
      <c r="I8">
        <v>33.873144399460188</v>
      </c>
      <c r="J8">
        <v>70.81481481481481</v>
      </c>
      <c r="K8">
        <v>28.669965512070782</v>
      </c>
      <c r="L8">
        <v>247</v>
      </c>
      <c r="N8">
        <f t="shared" si="0"/>
        <v>0.80787959274015064</v>
      </c>
      <c r="O8">
        <f t="shared" si="1"/>
        <v>0.80787959274015042</v>
      </c>
    </row>
    <row r="9" spans="1:15" x14ac:dyDescent="0.2">
      <c r="A9" t="s">
        <v>19</v>
      </c>
      <c r="B9">
        <v>27</v>
      </c>
      <c r="C9">
        <v>16.555555555555561</v>
      </c>
      <c r="D9">
        <v>6.7026540710751226</v>
      </c>
      <c r="E9">
        <v>69</v>
      </c>
      <c r="F9">
        <v>35.444444444444443</v>
      </c>
      <c r="G9">
        <v>14.349977507872239</v>
      </c>
      <c r="H9">
        <v>83.666666666666671</v>
      </c>
      <c r="I9">
        <v>33.873144399460188</v>
      </c>
      <c r="J9">
        <v>70.81481481481481</v>
      </c>
      <c r="K9">
        <v>28.669965512070782</v>
      </c>
      <c r="L9">
        <v>247</v>
      </c>
      <c r="N9">
        <f t="shared" si="0"/>
        <v>0.80212483399734391</v>
      </c>
      <c r="O9">
        <f t="shared" si="1"/>
        <v>0.80212483399734391</v>
      </c>
    </row>
    <row r="10" spans="1:15" x14ac:dyDescent="0.2">
      <c r="A10" t="s">
        <v>20</v>
      </c>
      <c r="B10">
        <v>27</v>
      </c>
      <c r="C10">
        <v>3.2592592592592591</v>
      </c>
      <c r="D10">
        <v>1.319538161643425</v>
      </c>
      <c r="E10">
        <v>69</v>
      </c>
      <c r="F10">
        <v>3.8888888888888888</v>
      </c>
      <c r="G10">
        <v>1.5744489428699959</v>
      </c>
      <c r="H10">
        <v>4.1481481481481479</v>
      </c>
      <c r="I10">
        <v>1.679412205727995</v>
      </c>
      <c r="J10">
        <v>115.3333333333333</v>
      </c>
      <c r="K10">
        <v>46.693657219973019</v>
      </c>
      <c r="L10">
        <v>247</v>
      </c>
      <c r="N10">
        <f t="shared" si="0"/>
        <v>0.21428571428571427</v>
      </c>
      <c r="O10">
        <f t="shared" si="1"/>
        <v>0.21428571428571408</v>
      </c>
    </row>
    <row r="11" spans="1:15" x14ac:dyDescent="0.2">
      <c r="A11" t="s">
        <v>21</v>
      </c>
      <c r="B11">
        <v>27</v>
      </c>
      <c r="C11">
        <v>5</v>
      </c>
      <c r="D11">
        <v>2.0242914979757081</v>
      </c>
      <c r="E11">
        <v>69</v>
      </c>
      <c r="F11">
        <v>4.8518518518518521</v>
      </c>
      <c r="G11">
        <v>1.9643124906282801</v>
      </c>
      <c r="H11">
        <v>13.111111111111111</v>
      </c>
      <c r="I11">
        <v>5.3081421502474138</v>
      </c>
      <c r="J11">
        <v>61.888888888888893</v>
      </c>
      <c r="K11">
        <v>25.056230319388209</v>
      </c>
      <c r="L11">
        <v>247</v>
      </c>
      <c r="N11">
        <f t="shared" si="0"/>
        <v>0.61864406779661019</v>
      </c>
      <c r="O11">
        <f t="shared" si="1"/>
        <v>0.6186440677966103</v>
      </c>
    </row>
    <row r="12" spans="1:15" x14ac:dyDescent="0.2">
      <c r="A12" t="s">
        <v>22</v>
      </c>
      <c r="B12">
        <v>27</v>
      </c>
      <c r="C12">
        <v>5.2962962962962967</v>
      </c>
      <c r="D12">
        <v>2.144249512670565</v>
      </c>
      <c r="E12">
        <v>69</v>
      </c>
      <c r="F12">
        <v>4.7777777777777777</v>
      </c>
      <c r="G12">
        <v>1.9343229869545659</v>
      </c>
      <c r="H12">
        <v>14.148148148148151</v>
      </c>
      <c r="I12">
        <v>5.7279952016794136</v>
      </c>
      <c r="J12">
        <v>88.888888888888886</v>
      </c>
      <c r="K12">
        <v>35.987404408457053</v>
      </c>
      <c r="L12">
        <v>247</v>
      </c>
      <c r="N12">
        <f t="shared" si="0"/>
        <v>0.62565445026178024</v>
      </c>
      <c r="O12">
        <f t="shared" si="1"/>
        <v>0.62565445026178024</v>
      </c>
    </row>
    <row r="13" spans="1:15" x14ac:dyDescent="0.2">
      <c r="A13" t="s">
        <v>23</v>
      </c>
      <c r="B13">
        <v>27</v>
      </c>
      <c r="C13">
        <v>11.77777777777778</v>
      </c>
      <c r="D13">
        <v>4.7683310841205602</v>
      </c>
      <c r="E13">
        <v>69</v>
      </c>
      <c r="F13">
        <v>22.74074074074074</v>
      </c>
      <c r="G13">
        <v>9.2067776278302649</v>
      </c>
      <c r="H13">
        <v>59.555555555555557</v>
      </c>
      <c r="I13">
        <v>24.111560953666231</v>
      </c>
      <c r="J13">
        <v>83.777777777777771</v>
      </c>
      <c r="K13">
        <v>33.918128654970772</v>
      </c>
      <c r="L13">
        <v>247</v>
      </c>
      <c r="N13">
        <f t="shared" si="0"/>
        <v>0.80223880597014929</v>
      </c>
      <c r="O13">
        <f t="shared" si="1"/>
        <v>0.80223880597014918</v>
      </c>
    </row>
    <row r="14" spans="1:15" x14ac:dyDescent="0.2">
      <c r="A14" t="s">
        <v>24</v>
      </c>
      <c r="B14">
        <v>27</v>
      </c>
      <c r="C14">
        <v>11.77777777777778</v>
      </c>
      <c r="D14">
        <v>4.7683310841205602</v>
      </c>
      <c r="E14">
        <v>69</v>
      </c>
      <c r="F14">
        <v>22.74074074074074</v>
      </c>
      <c r="G14">
        <v>9.2067776278302649</v>
      </c>
      <c r="H14">
        <v>59.555555555555557</v>
      </c>
      <c r="I14">
        <v>24.111560953666231</v>
      </c>
      <c r="J14">
        <v>83.777777777777771</v>
      </c>
      <c r="K14">
        <v>33.918128654970772</v>
      </c>
      <c r="L14">
        <v>247</v>
      </c>
      <c r="N14">
        <f t="shared" si="0"/>
        <v>0.80223880597014929</v>
      </c>
      <c r="O14">
        <f t="shared" si="1"/>
        <v>0.80223880597014918</v>
      </c>
    </row>
    <row r="15" spans="1:15" x14ac:dyDescent="0.2">
      <c r="A15" t="s">
        <v>25</v>
      </c>
      <c r="B15">
        <v>27</v>
      </c>
      <c r="C15">
        <v>3.8888888888888888</v>
      </c>
      <c r="D15">
        <v>1.574448942869995</v>
      </c>
      <c r="E15">
        <v>69</v>
      </c>
      <c r="F15">
        <v>4.0370370370370372</v>
      </c>
      <c r="G15">
        <v>1.6344279502174239</v>
      </c>
      <c r="H15">
        <v>5.5185185185185182</v>
      </c>
      <c r="I15">
        <v>2.2342180236917071</v>
      </c>
      <c r="J15">
        <v>88.888888888888886</v>
      </c>
      <c r="K15">
        <v>35.987404408457053</v>
      </c>
      <c r="L15">
        <v>247</v>
      </c>
      <c r="N15">
        <f t="shared" si="0"/>
        <v>0.29530201342281875</v>
      </c>
      <c r="O15">
        <f t="shared" si="1"/>
        <v>0.29530201342281875</v>
      </c>
    </row>
    <row r="16" spans="1:15" x14ac:dyDescent="0.2">
      <c r="A16" t="s">
        <v>26</v>
      </c>
      <c r="B16">
        <v>27</v>
      </c>
      <c r="C16">
        <v>2.8148148148148149</v>
      </c>
      <c r="D16">
        <v>1.139601139601139</v>
      </c>
      <c r="E16">
        <v>69</v>
      </c>
      <c r="F16">
        <v>3.8888888888888888</v>
      </c>
      <c r="G16">
        <v>1.5744489428699959</v>
      </c>
      <c r="H16">
        <v>3.8518518518518521</v>
      </c>
      <c r="I16">
        <v>1.559454191033139</v>
      </c>
      <c r="J16">
        <v>54.629629629629633</v>
      </c>
      <c r="K16">
        <v>22.117258959364221</v>
      </c>
      <c r="L16">
        <v>247</v>
      </c>
      <c r="N16">
        <f t="shared" si="0"/>
        <v>0.26923076923076927</v>
      </c>
      <c r="O16">
        <f t="shared" si="1"/>
        <v>0.26923076923076994</v>
      </c>
    </row>
    <row r="17" spans="1:15" x14ac:dyDescent="0.2">
      <c r="A17" t="s">
        <v>27</v>
      </c>
      <c r="B17">
        <v>27</v>
      </c>
      <c r="C17">
        <v>3.481481481481481</v>
      </c>
      <c r="D17">
        <v>1.4095066726645671</v>
      </c>
      <c r="E17">
        <v>69</v>
      </c>
      <c r="F17">
        <v>5.2962962962962967</v>
      </c>
      <c r="G17">
        <v>2.144249512670565</v>
      </c>
      <c r="H17">
        <v>16.222222222222221</v>
      </c>
      <c r="I17">
        <v>6.5677013045434087</v>
      </c>
      <c r="J17">
        <v>120.5185185185185</v>
      </c>
      <c r="K17">
        <v>48.792922477132997</v>
      </c>
      <c r="L17">
        <v>247</v>
      </c>
      <c r="N17">
        <f t="shared" si="0"/>
        <v>0.78538812785388135</v>
      </c>
      <c r="O17">
        <f t="shared" si="1"/>
        <v>0.78538812785388135</v>
      </c>
    </row>
    <row r="18" spans="1:15" x14ac:dyDescent="0.2">
      <c r="A18" t="s">
        <v>28</v>
      </c>
      <c r="B18">
        <v>27</v>
      </c>
      <c r="C18">
        <v>15.81481481481481</v>
      </c>
      <c r="D18">
        <v>6.402759034337981</v>
      </c>
      <c r="E18">
        <v>69</v>
      </c>
      <c r="F18">
        <v>32.814814814814817</v>
      </c>
      <c r="G18">
        <v>13.28535012745539</v>
      </c>
      <c r="H18">
        <v>83.666666666666671</v>
      </c>
      <c r="I18">
        <v>33.873144399460188</v>
      </c>
      <c r="J18">
        <v>70.81481481481481</v>
      </c>
      <c r="K18">
        <v>28.669965512070782</v>
      </c>
      <c r="L18">
        <v>247</v>
      </c>
      <c r="N18">
        <f t="shared" si="0"/>
        <v>0.81097830898627721</v>
      </c>
      <c r="O18">
        <f t="shared" si="1"/>
        <v>0.8109783089862771</v>
      </c>
    </row>
    <row r="19" spans="1:15" x14ac:dyDescent="0.2">
      <c r="A19" t="s">
        <v>29</v>
      </c>
      <c r="B19">
        <v>27</v>
      </c>
      <c r="C19">
        <v>4.9259259259259256</v>
      </c>
      <c r="D19">
        <v>1.994301994301994</v>
      </c>
      <c r="E19">
        <v>69</v>
      </c>
      <c r="F19">
        <v>4.7777777777777777</v>
      </c>
      <c r="G19">
        <v>1.9343229869545659</v>
      </c>
      <c r="H19">
        <v>13.111111111111111</v>
      </c>
      <c r="I19">
        <v>5.3081421502474138</v>
      </c>
      <c r="J19">
        <v>61.888888888888893</v>
      </c>
      <c r="K19">
        <v>25.056230319388209</v>
      </c>
      <c r="L19">
        <v>247</v>
      </c>
      <c r="N19">
        <f t="shared" si="0"/>
        <v>0.62429378531073443</v>
      </c>
      <c r="O19">
        <f t="shared" si="1"/>
        <v>0.62429378531073465</v>
      </c>
    </row>
    <row r="20" spans="1:15" x14ac:dyDescent="0.2">
      <c r="A20" t="s">
        <v>30</v>
      </c>
      <c r="B20">
        <v>27</v>
      </c>
      <c r="C20">
        <v>5</v>
      </c>
      <c r="D20">
        <v>2.0242914979757081</v>
      </c>
      <c r="E20">
        <v>69</v>
      </c>
      <c r="F20">
        <v>4.8518518518518521</v>
      </c>
      <c r="G20">
        <v>1.9643124906282801</v>
      </c>
      <c r="H20">
        <v>13.111111111111111</v>
      </c>
      <c r="I20">
        <v>5.3081421502474138</v>
      </c>
      <c r="J20">
        <v>61.888888888888893</v>
      </c>
      <c r="K20">
        <v>25.056230319388209</v>
      </c>
      <c r="L20">
        <v>247</v>
      </c>
      <c r="N20">
        <f t="shared" si="0"/>
        <v>0.61864406779661019</v>
      </c>
      <c r="O20">
        <f t="shared" si="1"/>
        <v>0.6186440677966103</v>
      </c>
    </row>
    <row r="21" spans="1:15" x14ac:dyDescent="0.2">
      <c r="A21" t="s">
        <v>31</v>
      </c>
      <c r="B21">
        <v>27</v>
      </c>
      <c r="C21">
        <v>16.074074074074069</v>
      </c>
      <c r="D21">
        <v>6.5077222971959818</v>
      </c>
      <c r="E21">
        <v>69</v>
      </c>
      <c r="F21">
        <v>34.185185185185183</v>
      </c>
      <c r="G21">
        <v>13.840155945419101</v>
      </c>
      <c r="H21">
        <v>83.666666666666671</v>
      </c>
      <c r="I21">
        <v>33.873144399460188</v>
      </c>
      <c r="J21">
        <v>70.81481481481481</v>
      </c>
      <c r="K21">
        <v>28.669965512070782</v>
      </c>
      <c r="L21">
        <v>247</v>
      </c>
      <c r="N21">
        <f t="shared" si="0"/>
        <v>0.80787959274015064</v>
      </c>
      <c r="O21">
        <f t="shared" si="1"/>
        <v>0.80787959274015042</v>
      </c>
    </row>
    <row r="22" spans="1:15" x14ac:dyDescent="0.2">
      <c r="A22" t="s">
        <v>32</v>
      </c>
      <c r="B22">
        <v>27</v>
      </c>
      <c r="C22">
        <v>16.074074074074069</v>
      </c>
      <c r="D22">
        <v>6.5077222971959818</v>
      </c>
      <c r="E22">
        <v>69</v>
      </c>
      <c r="F22">
        <v>34.185185185185183</v>
      </c>
      <c r="G22">
        <v>13.840155945419101</v>
      </c>
      <c r="H22">
        <v>83.666666666666671</v>
      </c>
      <c r="I22">
        <v>33.873144399460188</v>
      </c>
      <c r="J22">
        <v>70.81481481481481</v>
      </c>
      <c r="K22">
        <v>28.669965512070782</v>
      </c>
      <c r="L22">
        <v>247</v>
      </c>
      <c r="N22">
        <f t="shared" si="0"/>
        <v>0.80787959274015064</v>
      </c>
      <c r="O22">
        <f t="shared" si="1"/>
        <v>0.80787959274015042</v>
      </c>
    </row>
    <row r="23" spans="1:15" x14ac:dyDescent="0.2">
      <c r="A23" t="s">
        <v>33</v>
      </c>
      <c r="B23">
        <v>27</v>
      </c>
      <c r="C23">
        <v>3.8888888888888888</v>
      </c>
      <c r="D23">
        <v>1.574448942869995</v>
      </c>
      <c r="E23">
        <v>69</v>
      </c>
      <c r="F23">
        <v>4.2592592592592604</v>
      </c>
      <c r="G23">
        <v>1.7243964612385669</v>
      </c>
      <c r="H23">
        <v>3.8888888888888888</v>
      </c>
      <c r="I23">
        <v>1.5744489428699959</v>
      </c>
      <c r="J23">
        <v>50.296296296296298</v>
      </c>
      <c r="K23">
        <v>20.362872994451941</v>
      </c>
      <c r="L23">
        <v>247</v>
      </c>
      <c r="N23">
        <f t="shared" si="0"/>
        <v>0</v>
      </c>
      <c r="O23">
        <f t="shared" si="1"/>
        <v>5.6412017914096514E-16</v>
      </c>
    </row>
    <row r="24" spans="1:15" x14ac:dyDescent="0.2">
      <c r="A24" t="s">
        <v>34</v>
      </c>
      <c r="B24">
        <v>27</v>
      </c>
      <c r="C24">
        <v>15.77777777777778</v>
      </c>
      <c r="D24">
        <v>6.3877642825011227</v>
      </c>
      <c r="E24">
        <v>69</v>
      </c>
      <c r="F24">
        <v>33.222222222222221</v>
      </c>
      <c r="G24">
        <v>13.450292397660821</v>
      </c>
      <c r="H24">
        <v>83.666666666666671</v>
      </c>
      <c r="I24">
        <v>33.873144399460188</v>
      </c>
      <c r="J24">
        <v>70.81481481481481</v>
      </c>
      <c r="K24">
        <v>28.669965512070782</v>
      </c>
      <c r="L24">
        <v>247</v>
      </c>
      <c r="N24">
        <f t="shared" si="0"/>
        <v>0.81142098273572372</v>
      </c>
      <c r="O24">
        <f t="shared" si="1"/>
        <v>0.81142098273572383</v>
      </c>
    </row>
    <row r="25" spans="1:15" x14ac:dyDescent="0.2">
      <c r="A25" t="s">
        <v>35</v>
      </c>
      <c r="B25">
        <v>27</v>
      </c>
      <c r="C25">
        <v>2.8518518518518521</v>
      </c>
      <c r="D25">
        <v>1.1545958914379959</v>
      </c>
      <c r="E25">
        <v>69</v>
      </c>
      <c r="F25">
        <v>3.6296296296296302</v>
      </c>
      <c r="G25">
        <v>1.469485680011996</v>
      </c>
      <c r="H25">
        <v>4.1851851851851851</v>
      </c>
      <c r="I25">
        <v>1.694406957564853</v>
      </c>
      <c r="J25">
        <v>115.3333333333333</v>
      </c>
      <c r="K25">
        <v>46.693657219973019</v>
      </c>
      <c r="L25">
        <v>247</v>
      </c>
      <c r="N25">
        <f t="shared" si="0"/>
        <v>0.31858407079646012</v>
      </c>
      <c r="O25">
        <f t="shared" si="1"/>
        <v>0.31858407079646095</v>
      </c>
    </row>
    <row r="26" spans="1:15" x14ac:dyDescent="0.2">
      <c r="A26" t="s">
        <v>36</v>
      </c>
      <c r="B26">
        <v>27</v>
      </c>
      <c r="C26">
        <v>16.074074074074069</v>
      </c>
      <c r="D26">
        <v>6.5077222971959818</v>
      </c>
      <c r="E26">
        <v>69</v>
      </c>
      <c r="F26">
        <v>34.185185185185183</v>
      </c>
      <c r="G26">
        <v>13.840155945419101</v>
      </c>
      <c r="H26">
        <v>83.666666666666671</v>
      </c>
      <c r="I26">
        <v>33.873144399460188</v>
      </c>
      <c r="J26">
        <v>70.81481481481481</v>
      </c>
      <c r="K26">
        <v>28.669965512070782</v>
      </c>
      <c r="L26">
        <v>247</v>
      </c>
      <c r="N26">
        <f t="shared" si="0"/>
        <v>0.80787959274015064</v>
      </c>
      <c r="O26">
        <f t="shared" si="1"/>
        <v>0.80787959274015042</v>
      </c>
    </row>
    <row r="27" spans="1:15" x14ac:dyDescent="0.2">
      <c r="A27" t="s">
        <v>37</v>
      </c>
      <c r="B27">
        <v>27</v>
      </c>
      <c r="C27">
        <v>11.22222222222222</v>
      </c>
      <c r="D27">
        <v>4.5434098065677047</v>
      </c>
      <c r="E27">
        <v>69</v>
      </c>
      <c r="F27">
        <v>22.25925925925926</v>
      </c>
      <c r="G27">
        <v>9.0118458539511241</v>
      </c>
      <c r="H27">
        <v>62.703703703703702</v>
      </c>
      <c r="I27">
        <v>25.386114859799068</v>
      </c>
      <c r="J27">
        <v>80.740740740740748</v>
      </c>
      <c r="K27">
        <v>32.688559004348477</v>
      </c>
      <c r="L27">
        <v>247</v>
      </c>
      <c r="N27">
        <f t="shared" si="0"/>
        <v>0.8210277613703485</v>
      </c>
      <c r="O27">
        <f t="shared" si="1"/>
        <v>0.82102776137034827</v>
      </c>
    </row>
    <row r="28" spans="1:15" x14ac:dyDescent="0.2">
      <c r="A28" t="s">
        <v>38</v>
      </c>
      <c r="B28">
        <v>27</v>
      </c>
      <c r="C28">
        <v>5.0370370370370372</v>
      </c>
      <c r="D28">
        <v>2.039286249812565</v>
      </c>
      <c r="E28">
        <v>69</v>
      </c>
      <c r="F28">
        <v>4.8518518518518521</v>
      </c>
      <c r="G28">
        <v>1.9643124906282801</v>
      </c>
      <c r="H28">
        <v>13.111111111111111</v>
      </c>
      <c r="I28">
        <v>5.3081421502474138</v>
      </c>
      <c r="J28">
        <v>61.888888888888893</v>
      </c>
      <c r="K28">
        <v>25.056230319388209</v>
      </c>
      <c r="L28">
        <v>247</v>
      </c>
      <c r="N28">
        <f t="shared" si="0"/>
        <v>0.6158192090395479</v>
      </c>
      <c r="O28">
        <f t="shared" si="1"/>
        <v>0.61581920903954812</v>
      </c>
    </row>
    <row r="29" spans="1:15" x14ac:dyDescent="0.2">
      <c r="A29" t="s">
        <v>39</v>
      </c>
      <c r="B29">
        <v>27</v>
      </c>
      <c r="C29">
        <v>4.9259259259259256</v>
      </c>
      <c r="D29">
        <v>1.994301994301994</v>
      </c>
      <c r="E29">
        <v>69</v>
      </c>
      <c r="F29">
        <v>4.7777777777777777</v>
      </c>
      <c r="G29">
        <v>1.9343229869545659</v>
      </c>
      <c r="H29">
        <v>13.111111111111111</v>
      </c>
      <c r="I29">
        <v>5.3081421502474138</v>
      </c>
      <c r="J29">
        <v>61.888888888888893</v>
      </c>
      <c r="K29">
        <v>25.056230319388209</v>
      </c>
      <c r="L29">
        <v>247</v>
      </c>
      <c r="N29">
        <f t="shared" si="0"/>
        <v>0.62429378531073443</v>
      </c>
      <c r="O29">
        <f t="shared" si="1"/>
        <v>0.62429378531073465</v>
      </c>
    </row>
    <row r="30" spans="1:15" x14ac:dyDescent="0.2">
      <c r="A30" t="s">
        <v>40</v>
      </c>
      <c r="B30">
        <v>27</v>
      </c>
      <c r="C30">
        <v>3.518518518518519</v>
      </c>
      <c r="D30">
        <v>1.424501424501424</v>
      </c>
      <c r="E30">
        <v>69</v>
      </c>
      <c r="F30">
        <v>3.8518518518518521</v>
      </c>
      <c r="G30">
        <v>1.559454191033139</v>
      </c>
      <c r="H30">
        <v>4.1851851851851851</v>
      </c>
      <c r="I30">
        <v>1.694406957564853</v>
      </c>
      <c r="J30">
        <v>88.888888888888886</v>
      </c>
      <c r="K30">
        <v>35.987404408457053</v>
      </c>
      <c r="L30">
        <v>247</v>
      </c>
      <c r="N30">
        <f t="shared" si="0"/>
        <v>0.15929203539822995</v>
      </c>
      <c r="O30">
        <f t="shared" si="1"/>
        <v>0.15929203539823072</v>
      </c>
    </row>
    <row r="31" spans="1:15" x14ac:dyDescent="0.2">
      <c r="A31" t="s">
        <v>41</v>
      </c>
      <c r="B31">
        <v>27</v>
      </c>
      <c r="C31">
        <v>2.3703703703703698</v>
      </c>
      <c r="D31">
        <v>0.95966411755885417</v>
      </c>
      <c r="E31">
        <v>69</v>
      </c>
      <c r="F31">
        <v>3.2592592592592591</v>
      </c>
      <c r="G31">
        <v>1.319538161643425</v>
      </c>
      <c r="H31">
        <v>3.8888888888888888</v>
      </c>
      <c r="I31">
        <v>1.5744489428699959</v>
      </c>
      <c r="J31">
        <v>53.666666666666657</v>
      </c>
      <c r="K31">
        <v>21.727395411605929</v>
      </c>
      <c r="L31">
        <v>247</v>
      </c>
      <c r="N31">
        <f t="shared" si="0"/>
        <v>0.39047619047619064</v>
      </c>
      <c r="O31">
        <f t="shared" si="1"/>
        <v>0.39047619047619081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2827-0694-3E4C-8262-0421B809441E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49</v>
      </c>
      <c r="C2">
        <v>5.1224489795918364</v>
      </c>
      <c r="D2">
        <v>2.0408163265306118</v>
      </c>
      <c r="E2">
        <v>31.102040816326529</v>
      </c>
      <c r="F2">
        <v>5.3877551020408161</v>
      </c>
      <c r="G2">
        <v>2.1465159769086921</v>
      </c>
      <c r="H2">
        <v>5.6122448979591839</v>
      </c>
      <c r="I2">
        <v>2.2359541426132208</v>
      </c>
      <c r="J2">
        <v>39.326530612244888</v>
      </c>
      <c r="K2">
        <v>15.667940482966101</v>
      </c>
      <c r="L2">
        <v>251</v>
      </c>
      <c r="N2">
        <f>(H2-C2)/H2</f>
        <v>8.7272727272727363E-2</v>
      </c>
      <c r="O2">
        <f>(I2-D2)/I2</f>
        <v>8.7272727272727529E-2</v>
      </c>
    </row>
    <row r="3" spans="1:15" x14ac:dyDescent="0.2">
      <c r="A3" t="s">
        <v>13</v>
      </c>
      <c r="B3">
        <v>49</v>
      </c>
      <c r="C3">
        <v>3.0408163265306118</v>
      </c>
      <c r="D3">
        <v>1.211480608179528</v>
      </c>
      <c r="E3">
        <v>31.102040816326529</v>
      </c>
      <c r="F3">
        <v>3.306122448979592</v>
      </c>
      <c r="G3">
        <v>1.3171802585576069</v>
      </c>
      <c r="H3">
        <v>3.306122448979592</v>
      </c>
      <c r="I3">
        <v>1.3171802585576069</v>
      </c>
      <c r="J3">
        <v>27.836734693877549</v>
      </c>
      <c r="K3">
        <v>11.090332547361569</v>
      </c>
      <c r="L3">
        <v>251</v>
      </c>
      <c r="N3">
        <f t="shared" ref="N3:N31" si="0">(H3-C3)/H3</f>
        <v>8.0246913580247062E-2</v>
      </c>
      <c r="O3">
        <f t="shared" ref="O3:O31" si="1">(I3-D3)/I3</f>
        <v>8.0246913580246437E-2</v>
      </c>
    </row>
    <row r="4" spans="1:15" x14ac:dyDescent="0.2">
      <c r="A4" t="s">
        <v>14</v>
      </c>
      <c r="B4">
        <v>49</v>
      </c>
      <c r="C4">
        <v>2.9795918367346941</v>
      </c>
      <c r="D4">
        <v>1.1870883811692019</v>
      </c>
      <c r="E4">
        <v>31.102040816326529</v>
      </c>
      <c r="F4">
        <v>3.2448979591836729</v>
      </c>
      <c r="G4">
        <v>1.2927880315472799</v>
      </c>
      <c r="H4">
        <v>3.2448979591836729</v>
      </c>
      <c r="I4">
        <v>1.2927880315472799</v>
      </c>
      <c r="J4">
        <v>26.571428571428569</v>
      </c>
      <c r="K4">
        <v>10.5862265224815</v>
      </c>
      <c r="L4">
        <v>251</v>
      </c>
      <c r="N4">
        <f t="shared" si="0"/>
        <v>8.1761006289307936E-2</v>
      </c>
      <c r="O4">
        <f t="shared" si="1"/>
        <v>8.1761006289307062E-2</v>
      </c>
    </row>
    <row r="5" spans="1:15" x14ac:dyDescent="0.2">
      <c r="A5" t="s">
        <v>15</v>
      </c>
      <c r="B5">
        <v>49</v>
      </c>
      <c r="C5">
        <v>5.1224489795918364</v>
      </c>
      <c r="D5">
        <v>2.0408163265306118</v>
      </c>
      <c r="E5">
        <v>31.102040816326529</v>
      </c>
      <c r="F5">
        <v>5.3877551020408161</v>
      </c>
      <c r="G5">
        <v>2.1465159769086921</v>
      </c>
      <c r="H5">
        <v>5.6122448979591839</v>
      </c>
      <c r="I5">
        <v>2.2359541426132208</v>
      </c>
      <c r="J5">
        <v>39.326530612244888</v>
      </c>
      <c r="K5">
        <v>15.667940482966101</v>
      </c>
      <c r="L5">
        <v>251</v>
      </c>
      <c r="N5">
        <f t="shared" si="0"/>
        <v>8.7272727272727363E-2</v>
      </c>
      <c r="O5">
        <f t="shared" si="1"/>
        <v>8.7272727272727529E-2</v>
      </c>
    </row>
    <row r="6" spans="1:15" x14ac:dyDescent="0.2">
      <c r="A6" t="s">
        <v>16</v>
      </c>
      <c r="B6">
        <v>49</v>
      </c>
      <c r="C6">
        <v>3.0204081632653059</v>
      </c>
      <c r="D6">
        <v>1.2033498658427519</v>
      </c>
      <c r="E6">
        <v>31.102040816326529</v>
      </c>
      <c r="F6">
        <v>3.285714285714286</v>
      </c>
      <c r="G6">
        <v>1.3090495162208311</v>
      </c>
      <c r="H6">
        <v>3.285714285714286</v>
      </c>
      <c r="I6">
        <v>1.3090495162208311</v>
      </c>
      <c r="J6">
        <v>26.571428571428569</v>
      </c>
      <c r="K6">
        <v>10.5862265224815</v>
      </c>
      <c r="L6">
        <v>251</v>
      </c>
      <c r="N6">
        <f t="shared" si="0"/>
        <v>8.0745341614906985E-2</v>
      </c>
      <c r="O6">
        <f t="shared" si="1"/>
        <v>8.0745341614906554E-2</v>
      </c>
    </row>
    <row r="7" spans="1:15" x14ac:dyDescent="0.2">
      <c r="A7" t="s">
        <v>17</v>
      </c>
      <c r="B7">
        <v>49</v>
      </c>
      <c r="C7">
        <v>6</v>
      </c>
      <c r="D7">
        <v>2.390438247011951</v>
      </c>
      <c r="E7">
        <v>31.102040816326529</v>
      </c>
      <c r="F7">
        <v>7.1836734693877551</v>
      </c>
      <c r="G7">
        <v>2.8620213025449228</v>
      </c>
      <c r="H7">
        <v>20.69387755102041</v>
      </c>
      <c r="I7">
        <v>8.2445727294902014</v>
      </c>
      <c r="J7">
        <v>157.18367346938771</v>
      </c>
      <c r="K7">
        <v>62.622977477843783</v>
      </c>
      <c r="L7">
        <v>251</v>
      </c>
      <c r="N7">
        <f t="shared" si="0"/>
        <v>0.71005917159763321</v>
      </c>
      <c r="O7">
        <f t="shared" si="1"/>
        <v>0.71005917159763321</v>
      </c>
    </row>
    <row r="8" spans="1:15" x14ac:dyDescent="0.2">
      <c r="A8" t="s">
        <v>18</v>
      </c>
      <c r="B8">
        <v>49</v>
      </c>
      <c r="C8">
        <v>3.3469387755102038</v>
      </c>
      <c r="D8">
        <v>1.3334417432311569</v>
      </c>
      <c r="E8">
        <v>31.102040816326529</v>
      </c>
      <c r="F8">
        <v>3.612244897959183</v>
      </c>
      <c r="G8">
        <v>1.439141393609237</v>
      </c>
      <c r="H8">
        <v>17.142857142857139</v>
      </c>
      <c r="I8">
        <v>6.8298235628912938</v>
      </c>
      <c r="J8">
        <v>30.95918367346939</v>
      </c>
      <c r="K8">
        <v>12.3343361248882</v>
      </c>
      <c r="L8">
        <v>251</v>
      </c>
      <c r="N8">
        <f t="shared" si="0"/>
        <v>0.80476190476190479</v>
      </c>
      <c r="O8">
        <f t="shared" si="1"/>
        <v>0.80476190476190479</v>
      </c>
    </row>
    <row r="9" spans="1:15" x14ac:dyDescent="0.2">
      <c r="A9" t="s">
        <v>19</v>
      </c>
      <c r="B9">
        <v>49</v>
      </c>
      <c r="C9">
        <v>3.3469387755102038</v>
      </c>
      <c r="D9">
        <v>1.3334417432311569</v>
      </c>
      <c r="E9">
        <v>31.102040816326529</v>
      </c>
      <c r="F9">
        <v>3.612244897959183</v>
      </c>
      <c r="G9">
        <v>1.439141393609237</v>
      </c>
      <c r="H9">
        <v>17.142857142857139</v>
      </c>
      <c r="I9">
        <v>6.8298235628912938</v>
      </c>
      <c r="J9">
        <v>30.95918367346939</v>
      </c>
      <c r="K9">
        <v>12.3343361248882</v>
      </c>
      <c r="L9">
        <v>251</v>
      </c>
      <c r="N9">
        <f t="shared" si="0"/>
        <v>0.80476190476190479</v>
      </c>
      <c r="O9">
        <f t="shared" si="1"/>
        <v>0.80476190476190479</v>
      </c>
    </row>
    <row r="10" spans="1:15" x14ac:dyDescent="0.2">
      <c r="A10" t="s">
        <v>20</v>
      </c>
      <c r="B10">
        <v>49</v>
      </c>
      <c r="C10">
        <v>2.9795918367346941</v>
      </c>
      <c r="D10">
        <v>1.1870883811692019</v>
      </c>
      <c r="E10">
        <v>31.102040816326529</v>
      </c>
      <c r="F10">
        <v>3.2448979591836729</v>
      </c>
      <c r="G10">
        <v>1.2927880315472799</v>
      </c>
      <c r="H10">
        <v>3.2448979591836729</v>
      </c>
      <c r="I10">
        <v>1.2927880315472799</v>
      </c>
      <c r="J10">
        <v>26.571428571428569</v>
      </c>
      <c r="K10">
        <v>10.5862265224815</v>
      </c>
      <c r="L10">
        <v>251</v>
      </c>
      <c r="N10">
        <f t="shared" si="0"/>
        <v>8.1761006289307936E-2</v>
      </c>
      <c r="O10">
        <f t="shared" si="1"/>
        <v>8.1761006289307062E-2</v>
      </c>
    </row>
    <row r="11" spans="1:15" x14ac:dyDescent="0.2">
      <c r="A11" t="s">
        <v>21</v>
      </c>
      <c r="B11">
        <v>49</v>
      </c>
      <c r="C11">
        <v>3.1428571428571428</v>
      </c>
      <c r="D11">
        <v>1.2521343198634041</v>
      </c>
      <c r="E11">
        <v>31.102040816326529</v>
      </c>
      <c r="F11">
        <v>3.408163265306122</v>
      </c>
      <c r="G11">
        <v>1.3578339702414839</v>
      </c>
      <c r="H11">
        <v>3.408163265306122</v>
      </c>
      <c r="I11">
        <v>1.3578339702414839</v>
      </c>
      <c r="J11">
        <v>27.836734693877549</v>
      </c>
      <c r="K11">
        <v>11.090332547361569</v>
      </c>
      <c r="L11">
        <v>251</v>
      </c>
      <c r="N11">
        <f t="shared" si="0"/>
        <v>7.7844311377245415E-2</v>
      </c>
      <c r="O11">
        <f t="shared" si="1"/>
        <v>7.7844311377245679E-2</v>
      </c>
    </row>
    <row r="12" spans="1:15" x14ac:dyDescent="0.2">
      <c r="A12" t="s">
        <v>22</v>
      </c>
      <c r="B12">
        <v>49</v>
      </c>
      <c r="C12">
        <v>3.1428571428571428</v>
      </c>
      <c r="D12">
        <v>1.2521343198634041</v>
      </c>
      <c r="E12">
        <v>31.102040816326529</v>
      </c>
      <c r="F12">
        <v>3.408163265306122</v>
      </c>
      <c r="G12">
        <v>1.3578339702414839</v>
      </c>
      <c r="H12">
        <v>3.408163265306122</v>
      </c>
      <c r="I12">
        <v>1.3578339702414839</v>
      </c>
      <c r="J12">
        <v>27.836734693877549</v>
      </c>
      <c r="K12">
        <v>11.090332547361569</v>
      </c>
      <c r="L12">
        <v>251</v>
      </c>
      <c r="N12">
        <f t="shared" si="0"/>
        <v>7.7844311377245415E-2</v>
      </c>
      <c r="O12">
        <f t="shared" si="1"/>
        <v>7.7844311377245679E-2</v>
      </c>
    </row>
    <row r="13" spans="1:15" x14ac:dyDescent="0.2">
      <c r="A13" t="s">
        <v>23</v>
      </c>
      <c r="B13">
        <v>49</v>
      </c>
      <c r="C13">
        <v>3.1428571428571428</v>
      </c>
      <c r="D13">
        <v>1.2521343198634041</v>
      </c>
      <c r="E13">
        <v>31.102040816326529</v>
      </c>
      <c r="F13">
        <v>3.408163265306122</v>
      </c>
      <c r="G13">
        <v>1.3578339702414839</v>
      </c>
      <c r="H13">
        <v>3.408163265306122</v>
      </c>
      <c r="I13">
        <v>1.3578339702414839</v>
      </c>
      <c r="J13">
        <v>27.836734693877549</v>
      </c>
      <c r="K13">
        <v>11.090332547361569</v>
      </c>
      <c r="L13">
        <v>251</v>
      </c>
      <c r="N13">
        <f t="shared" si="0"/>
        <v>7.7844311377245415E-2</v>
      </c>
      <c r="O13">
        <f t="shared" si="1"/>
        <v>7.7844311377245679E-2</v>
      </c>
    </row>
    <row r="14" spans="1:15" x14ac:dyDescent="0.2">
      <c r="A14" t="s">
        <v>24</v>
      </c>
      <c r="B14">
        <v>49</v>
      </c>
      <c r="C14">
        <v>3.1428571428571428</v>
      </c>
      <c r="D14">
        <v>1.2521343198634041</v>
      </c>
      <c r="E14">
        <v>31.102040816326529</v>
      </c>
      <c r="F14">
        <v>3.408163265306122</v>
      </c>
      <c r="G14">
        <v>1.3578339702414839</v>
      </c>
      <c r="H14">
        <v>3.408163265306122</v>
      </c>
      <c r="I14">
        <v>1.3578339702414839</v>
      </c>
      <c r="J14">
        <v>27.836734693877549</v>
      </c>
      <c r="K14">
        <v>11.090332547361569</v>
      </c>
      <c r="L14">
        <v>251</v>
      </c>
      <c r="N14">
        <f t="shared" si="0"/>
        <v>7.7844311377245415E-2</v>
      </c>
      <c r="O14">
        <f t="shared" si="1"/>
        <v>7.7844311377245679E-2</v>
      </c>
    </row>
    <row r="15" spans="1:15" x14ac:dyDescent="0.2">
      <c r="A15" t="s">
        <v>25</v>
      </c>
      <c r="B15">
        <v>49</v>
      </c>
      <c r="C15">
        <v>3.0408163265306118</v>
      </c>
      <c r="D15">
        <v>1.211480608179528</v>
      </c>
      <c r="E15">
        <v>31.102040816326529</v>
      </c>
      <c r="F15">
        <v>3.306122448979592</v>
      </c>
      <c r="G15">
        <v>1.3171802585576069</v>
      </c>
      <c r="H15">
        <v>3.306122448979592</v>
      </c>
      <c r="I15">
        <v>1.3171802585576069</v>
      </c>
      <c r="J15">
        <v>27.836734693877549</v>
      </c>
      <c r="K15">
        <v>11.090332547361569</v>
      </c>
      <c r="L15">
        <v>251</v>
      </c>
      <c r="N15">
        <f t="shared" si="0"/>
        <v>8.0246913580247062E-2</v>
      </c>
      <c r="O15">
        <f t="shared" si="1"/>
        <v>8.0246913580246437E-2</v>
      </c>
    </row>
    <row r="16" spans="1:15" x14ac:dyDescent="0.2">
      <c r="A16" t="s">
        <v>26</v>
      </c>
      <c r="B16">
        <v>49</v>
      </c>
      <c r="C16">
        <v>2.9795918367346941</v>
      </c>
      <c r="D16">
        <v>1.1870883811692019</v>
      </c>
      <c r="E16">
        <v>31.102040816326529</v>
      </c>
      <c r="F16">
        <v>3.2448979591836729</v>
      </c>
      <c r="G16">
        <v>1.2927880315472799</v>
      </c>
      <c r="H16">
        <v>3.2448979591836729</v>
      </c>
      <c r="I16">
        <v>1.2927880315472799</v>
      </c>
      <c r="J16">
        <v>26.571428571428569</v>
      </c>
      <c r="K16">
        <v>10.5862265224815</v>
      </c>
      <c r="L16">
        <v>251</v>
      </c>
      <c r="N16">
        <f t="shared" si="0"/>
        <v>8.1761006289307936E-2</v>
      </c>
      <c r="O16">
        <f t="shared" si="1"/>
        <v>8.1761006289307062E-2</v>
      </c>
    </row>
    <row r="17" spans="1:15" x14ac:dyDescent="0.2">
      <c r="A17" t="s">
        <v>27</v>
      </c>
      <c r="B17">
        <v>49</v>
      </c>
      <c r="C17">
        <v>6</v>
      </c>
      <c r="D17">
        <v>2.390438247011951</v>
      </c>
      <c r="E17">
        <v>31.102040816326529</v>
      </c>
      <c r="F17">
        <v>7.1836734693877551</v>
      </c>
      <c r="G17">
        <v>2.8620213025449228</v>
      </c>
      <c r="H17">
        <v>20.69387755102041</v>
      </c>
      <c r="I17">
        <v>8.2445727294902014</v>
      </c>
      <c r="J17">
        <v>157.18367346938771</v>
      </c>
      <c r="K17">
        <v>62.622977477843783</v>
      </c>
      <c r="L17">
        <v>251</v>
      </c>
      <c r="N17">
        <f t="shared" si="0"/>
        <v>0.71005917159763321</v>
      </c>
      <c r="O17">
        <f t="shared" si="1"/>
        <v>0.71005917159763321</v>
      </c>
    </row>
    <row r="18" spans="1:15" x14ac:dyDescent="0.2">
      <c r="A18" t="s">
        <v>28</v>
      </c>
      <c r="B18">
        <v>49</v>
      </c>
      <c r="C18">
        <v>3.3469387755102038</v>
      </c>
      <c r="D18">
        <v>1.3334417432311569</v>
      </c>
      <c r="E18">
        <v>31.102040816326529</v>
      </c>
      <c r="F18">
        <v>3.612244897959183</v>
      </c>
      <c r="G18">
        <v>1.439141393609237</v>
      </c>
      <c r="H18">
        <v>17.142857142857139</v>
      </c>
      <c r="I18">
        <v>6.8298235628912938</v>
      </c>
      <c r="J18">
        <v>30.95918367346939</v>
      </c>
      <c r="K18">
        <v>12.3343361248882</v>
      </c>
      <c r="L18">
        <v>251</v>
      </c>
      <c r="N18">
        <f t="shared" si="0"/>
        <v>0.80476190476190479</v>
      </c>
      <c r="O18">
        <f t="shared" si="1"/>
        <v>0.80476190476190479</v>
      </c>
    </row>
    <row r="19" spans="1:15" x14ac:dyDescent="0.2">
      <c r="A19" t="s">
        <v>29</v>
      </c>
      <c r="B19">
        <v>49</v>
      </c>
      <c r="C19">
        <v>3.1428571428571428</v>
      </c>
      <c r="D19">
        <v>1.2521343198634041</v>
      </c>
      <c r="E19">
        <v>31.102040816326529</v>
      </c>
      <c r="F19">
        <v>3.408163265306122</v>
      </c>
      <c r="G19">
        <v>1.3578339702414839</v>
      </c>
      <c r="H19">
        <v>3.408163265306122</v>
      </c>
      <c r="I19">
        <v>1.3578339702414839</v>
      </c>
      <c r="J19">
        <v>27.836734693877549</v>
      </c>
      <c r="K19">
        <v>11.090332547361569</v>
      </c>
      <c r="L19">
        <v>251</v>
      </c>
      <c r="N19">
        <f t="shared" si="0"/>
        <v>7.7844311377245415E-2</v>
      </c>
      <c r="O19">
        <f t="shared" si="1"/>
        <v>7.7844311377245679E-2</v>
      </c>
    </row>
    <row r="20" spans="1:15" x14ac:dyDescent="0.2">
      <c r="A20" t="s">
        <v>30</v>
      </c>
      <c r="B20">
        <v>49</v>
      </c>
      <c r="C20">
        <v>3.1428571428571428</v>
      </c>
      <c r="D20">
        <v>1.2521343198634041</v>
      </c>
      <c r="E20">
        <v>31.102040816326529</v>
      </c>
      <c r="F20">
        <v>3.408163265306122</v>
      </c>
      <c r="G20">
        <v>1.3578339702414839</v>
      </c>
      <c r="H20">
        <v>3.408163265306122</v>
      </c>
      <c r="I20">
        <v>1.3578339702414839</v>
      </c>
      <c r="J20">
        <v>27.836734693877549</v>
      </c>
      <c r="K20">
        <v>11.090332547361569</v>
      </c>
      <c r="L20">
        <v>251</v>
      </c>
      <c r="N20">
        <f t="shared" si="0"/>
        <v>7.7844311377245415E-2</v>
      </c>
      <c r="O20">
        <f t="shared" si="1"/>
        <v>7.7844311377245679E-2</v>
      </c>
    </row>
    <row r="21" spans="1:15" x14ac:dyDescent="0.2">
      <c r="A21" t="s">
        <v>31</v>
      </c>
      <c r="B21">
        <v>49</v>
      </c>
      <c r="C21">
        <v>3.3469387755102038</v>
      </c>
      <c r="D21">
        <v>1.3334417432311569</v>
      </c>
      <c r="E21">
        <v>31.102040816326529</v>
      </c>
      <c r="F21">
        <v>3.612244897959183</v>
      </c>
      <c r="G21">
        <v>1.439141393609237</v>
      </c>
      <c r="H21">
        <v>17.142857142857139</v>
      </c>
      <c r="I21">
        <v>6.8298235628912938</v>
      </c>
      <c r="J21">
        <v>30.95918367346939</v>
      </c>
      <c r="K21">
        <v>12.3343361248882</v>
      </c>
      <c r="L21">
        <v>251</v>
      </c>
      <c r="N21">
        <f t="shared" si="0"/>
        <v>0.80476190476190479</v>
      </c>
      <c r="O21">
        <f t="shared" si="1"/>
        <v>0.80476190476190479</v>
      </c>
    </row>
    <row r="22" spans="1:15" x14ac:dyDescent="0.2">
      <c r="A22" t="s">
        <v>32</v>
      </c>
      <c r="B22">
        <v>49</v>
      </c>
      <c r="C22">
        <v>3.3469387755102038</v>
      </c>
      <c r="D22">
        <v>1.3334417432311569</v>
      </c>
      <c r="E22">
        <v>31.102040816326529</v>
      </c>
      <c r="F22">
        <v>3.612244897959183</v>
      </c>
      <c r="G22">
        <v>1.439141393609237</v>
      </c>
      <c r="H22">
        <v>17.142857142857139</v>
      </c>
      <c r="I22">
        <v>6.8298235628912938</v>
      </c>
      <c r="J22">
        <v>30.95918367346939</v>
      </c>
      <c r="K22">
        <v>12.3343361248882</v>
      </c>
      <c r="L22">
        <v>251</v>
      </c>
      <c r="N22">
        <f t="shared" si="0"/>
        <v>0.80476190476190479</v>
      </c>
      <c r="O22">
        <f t="shared" si="1"/>
        <v>0.80476190476190479</v>
      </c>
    </row>
    <row r="23" spans="1:15" x14ac:dyDescent="0.2">
      <c r="A23" t="s">
        <v>33</v>
      </c>
      <c r="B23">
        <v>49</v>
      </c>
      <c r="C23">
        <v>2.9795918367346941</v>
      </c>
      <c r="D23">
        <v>1.1870883811692019</v>
      </c>
      <c r="E23">
        <v>31.102040816326529</v>
      </c>
      <c r="F23">
        <v>3.2448979591836729</v>
      </c>
      <c r="G23">
        <v>1.2927880315472799</v>
      </c>
      <c r="H23">
        <v>3.2448979591836729</v>
      </c>
      <c r="I23">
        <v>1.2927880315472799</v>
      </c>
      <c r="J23">
        <v>27.836734693877549</v>
      </c>
      <c r="K23">
        <v>11.090332547361569</v>
      </c>
      <c r="L23">
        <v>251</v>
      </c>
      <c r="N23">
        <f t="shared" si="0"/>
        <v>8.1761006289307936E-2</v>
      </c>
      <c r="O23">
        <f t="shared" si="1"/>
        <v>8.1761006289307062E-2</v>
      </c>
    </row>
    <row r="24" spans="1:15" x14ac:dyDescent="0.2">
      <c r="A24" t="s">
        <v>34</v>
      </c>
      <c r="B24">
        <v>49</v>
      </c>
      <c r="C24">
        <v>3.3469387755102038</v>
      </c>
      <c r="D24">
        <v>1.3334417432311569</v>
      </c>
      <c r="E24">
        <v>31.102040816326529</v>
      </c>
      <c r="F24">
        <v>3.612244897959183</v>
      </c>
      <c r="G24">
        <v>1.439141393609237</v>
      </c>
      <c r="H24">
        <v>17.142857142857139</v>
      </c>
      <c r="I24">
        <v>6.8298235628912938</v>
      </c>
      <c r="J24">
        <v>30.95918367346939</v>
      </c>
      <c r="K24">
        <v>12.3343361248882</v>
      </c>
      <c r="L24">
        <v>251</v>
      </c>
      <c r="N24">
        <f t="shared" si="0"/>
        <v>0.80476190476190479</v>
      </c>
      <c r="O24">
        <f t="shared" si="1"/>
        <v>0.80476190476190479</v>
      </c>
    </row>
    <row r="25" spans="1:15" x14ac:dyDescent="0.2">
      <c r="A25" t="s">
        <v>35</v>
      </c>
      <c r="B25">
        <v>49</v>
      </c>
      <c r="C25">
        <v>2.9795918367346941</v>
      </c>
      <c r="D25">
        <v>1.1870883811692019</v>
      </c>
      <c r="E25">
        <v>31.102040816326529</v>
      </c>
      <c r="F25">
        <v>3.2448979591836729</v>
      </c>
      <c r="G25">
        <v>1.2927880315472799</v>
      </c>
      <c r="H25">
        <v>3.2448979591836729</v>
      </c>
      <c r="I25">
        <v>1.2927880315472799</v>
      </c>
      <c r="J25">
        <v>27.836734693877549</v>
      </c>
      <c r="K25">
        <v>11.090332547361569</v>
      </c>
      <c r="L25">
        <v>251</v>
      </c>
      <c r="N25">
        <f t="shared" si="0"/>
        <v>8.1761006289307936E-2</v>
      </c>
      <c r="O25">
        <f t="shared" si="1"/>
        <v>8.1761006289307062E-2</v>
      </c>
    </row>
    <row r="26" spans="1:15" x14ac:dyDescent="0.2">
      <c r="A26" t="s">
        <v>36</v>
      </c>
      <c r="B26">
        <v>49</v>
      </c>
      <c r="C26">
        <v>3.3469387755102038</v>
      </c>
      <c r="D26">
        <v>1.3334417432311569</v>
      </c>
      <c r="E26">
        <v>31.102040816326529</v>
      </c>
      <c r="F26">
        <v>3.612244897959183</v>
      </c>
      <c r="G26">
        <v>1.439141393609237</v>
      </c>
      <c r="H26">
        <v>17.142857142857139</v>
      </c>
      <c r="I26">
        <v>6.8298235628912938</v>
      </c>
      <c r="J26">
        <v>30.95918367346939</v>
      </c>
      <c r="K26">
        <v>12.3343361248882</v>
      </c>
      <c r="L26">
        <v>251</v>
      </c>
      <c r="N26">
        <f t="shared" si="0"/>
        <v>0.80476190476190479</v>
      </c>
      <c r="O26">
        <f t="shared" si="1"/>
        <v>0.80476190476190479</v>
      </c>
    </row>
    <row r="27" spans="1:15" x14ac:dyDescent="0.2">
      <c r="A27" t="s">
        <v>37</v>
      </c>
      <c r="B27">
        <v>49</v>
      </c>
      <c r="C27">
        <v>2.9795918367346941</v>
      </c>
      <c r="D27">
        <v>1.1870883811692019</v>
      </c>
      <c r="E27">
        <v>31.102040816326529</v>
      </c>
      <c r="F27">
        <v>3.2448979591836729</v>
      </c>
      <c r="G27">
        <v>1.2927880315472799</v>
      </c>
      <c r="H27">
        <v>3.2448979591836729</v>
      </c>
      <c r="I27">
        <v>1.2927880315472799</v>
      </c>
      <c r="J27">
        <v>26.571428571428569</v>
      </c>
      <c r="K27">
        <v>10.5862265224815</v>
      </c>
      <c r="L27">
        <v>251</v>
      </c>
      <c r="N27">
        <f t="shared" si="0"/>
        <v>8.1761006289307936E-2</v>
      </c>
      <c r="O27">
        <f t="shared" si="1"/>
        <v>8.1761006289307062E-2</v>
      </c>
    </row>
    <row r="28" spans="1:15" x14ac:dyDescent="0.2">
      <c r="A28" t="s">
        <v>38</v>
      </c>
      <c r="B28">
        <v>49</v>
      </c>
      <c r="C28">
        <v>3.1428571428571428</v>
      </c>
      <c r="D28">
        <v>1.2521343198634041</v>
      </c>
      <c r="E28">
        <v>31.102040816326529</v>
      </c>
      <c r="F28">
        <v>3.408163265306122</v>
      </c>
      <c r="G28">
        <v>1.3578339702414839</v>
      </c>
      <c r="H28">
        <v>3.408163265306122</v>
      </c>
      <c r="I28">
        <v>1.3578339702414839</v>
      </c>
      <c r="J28">
        <v>27.836734693877549</v>
      </c>
      <c r="K28">
        <v>11.090332547361569</v>
      </c>
      <c r="L28">
        <v>251</v>
      </c>
      <c r="N28">
        <f t="shared" si="0"/>
        <v>7.7844311377245415E-2</v>
      </c>
      <c r="O28">
        <f t="shared" si="1"/>
        <v>7.7844311377245679E-2</v>
      </c>
    </row>
    <row r="29" spans="1:15" x14ac:dyDescent="0.2">
      <c r="A29" t="s">
        <v>39</v>
      </c>
      <c r="B29">
        <v>49</v>
      </c>
      <c r="C29">
        <v>3.1428571428571428</v>
      </c>
      <c r="D29">
        <v>1.2521343198634041</v>
      </c>
      <c r="E29">
        <v>31.102040816326529</v>
      </c>
      <c r="F29">
        <v>3.408163265306122</v>
      </c>
      <c r="G29">
        <v>1.3578339702414839</v>
      </c>
      <c r="H29">
        <v>3.408163265306122</v>
      </c>
      <c r="I29">
        <v>1.3578339702414839</v>
      </c>
      <c r="J29">
        <v>27.836734693877549</v>
      </c>
      <c r="K29">
        <v>11.090332547361569</v>
      </c>
      <c r="L29">
        <v>251</v>
      </c>
      <c r="N29">
        <f t="shared" si="0"/>
        <v>7.7844311377245415E-2</v>
      </c>
      <c r="O29">
        <f t="shared" si="1"/>
        <v>7.7844311377245679E-2</v>
      </c>
    </row>
    <row r="30" spans="1:15" x14ac:dyDescent="0.2">
      <c r="A30" t="s">
        <v>40</v>
      </c>
      <c r="B30">
        <v>49</v>
      </c>
      <c r="C30">
        <v>2.9795918367346941</v>
      </c>
      <c r="D30">
        <v>1.1870883811692019</v>
      </c>
      <c r="E30">
        <v>31.102040816326529</v>
      </c>
      <c r="F30">
        <v>3.2448979591836729</v>
      </c>
      <c r="G30">
        <v>1.2927880315472799</v>
      </c>
      <c r="H30">
        <v>3.2448979591836729</v>
      </c>
      <c r="I30">
        <v>1.2927880315472799</v>
      </c>
      <c r="J30">
        <v>27.836734693877549</v>
      </c>
      <c r="K30">
        <v>11.090332547361569</v>
      </c>
      <c r="L30">
        <v>251</v>
      </c>
      <c r="N30">
        <f t="shared" si="0"/>
        <v>8.1761006289307936E-2</v>
      </c>
      <c r="O30">
        <f t="shared" si="1"/>
        <v>8.1761006289307062E-2</v>
      </c>
    </row>
    <row r="31" spans="1:15" x14ac:dyDescent="0.2">
      <c r="A31" t="s">
        <v>41</v>
      </c>
      <c r="B31">
        <v>49</v>
      </c>
      <c r="C31">
        <v>2.9795918367346941</v>
      </c>
      <c r="D31">
        <v>1.1870883811692019</v>
      </c>
      <c r="E31">
        <v>31.102040816326529</v>
      </c>
      <c r="F31">
        <v>3.2448979591836729</v>
      </c>
      <c r="G31">
        <v>1.2927880315472799</v>
      </c>
      <c r="H31">
        <v>3.2448979591836729</v>
      </c>
      <c r="I31">
        <v>1.2927880315472799</v>
      </c>
      <c r="J31">
        <v>27.836734693877549</v>
      </c>
      <c r="K31">
        <v>11.090332547361569</v>
      </c>
      <c r="L31">
        <v>251</v>
      </c>
      <c r="N31">
        <f t="shared" si="0"/>
        <v>8.1761006289307936E-2</v>
      </c>
      <c r="O31">
        <f t="shared" si="1"/>
        <v>8.1761006289307062E-2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59AC-7F88-8549-ABDE-142F6EE50BF5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102</v>
      </c>
      <c r="C2">
        <v>6.5490196078431371</v>
      </c>
      <c r="D2">
        <v>0.67794185152196607</v>
      </c>
      <c r="E2">
        <v>123.61764705882349</v>
      </c>
      <c r="F2">
        <v>8.5784313725490193</v>
      </c>
      <c r="G2">
        <v>0.88802064396750746</v>
      </c>
      <c r="H2">
        <v>9.7058823529411757</v>
      </c>
      <c r="I2">
        <v>1.004727698775103</v>
      </c>
      <c r="J2">
        <v>60.852941176470587</v>
      </c>
      <c r="K2">
        <v>6.2988944061548837</v>
      </c>
      <c r="L2">
        <v>966.05882352941171</v>
      </c>
      <c r="N2">
        <f>(H2-C2)/H2</f>
        <v>0.32525252525252524</v>
      </c>
      <c r="O2">
        <f>(I2-D2)/I2</f>
        <v>0.32524817186938559</v>
      </c>
    </row>
    <row r="3" spans="1:15" x14ac:dyDescent="0.2">
      <c r="A3" t="s">
        <v>13</v>
      </c>
      <c r="B3">
        <v>102</v>
      </c>
      <c r="C3">
        <v>4.8137254901960782</v>
      </c>
      <c r="D3">
        <v>0.49830477930177408</v>
      </c>
      <c r="E3">
        <v>123.61764705882349</v>
      </c>
      <c r="F3">
        <v>6.166666666666667</v>
      </c>
      <c r="G3">
        <v>0.63835556054283382</v>
      </c>
      <c r="H3">
        <v>8.3921568627450984</v>
      </c>
      <c r="I3">
        <v>0.86873337028519781</v>
      </c>
      <c r="J3">
        <v>46.980392156862742</v>
      </c>
      <c r="K3">
        <v>4.8628127271064541</v>
      </c>
      <c r="L3">
        <v>966.05882352941171</v>
      </c>
      <c r="N3">
        <f t="shared" ref="N3:N31" si="0">(H3-C3)/H3</f>
        <v>0.42640186915887857</v>
      </c>
      <c r="O3">
        <f t="shared" ref="O3:O31" si="1">(I3-D3)/I3</f>
        <v>0.42640078492876954</v>
      </c>
    </row>
    <row r="4" spans="1:15" x14ac:dyDescent="0.2">
      <c r="A4" t="s">
        <v>14</v>
      </c>
      <c r="B4">
        <v>102</v>
      </c>
      <c r="C4">
        <v>6.3921568627450984</v>
      </c>
      <c r="D4">
        <v>0.6617045216455435</v>
      </c>
      <c r="E4">
        <v>123.61764705882349</v>
      </c>
      <c r="F4">
        <v>8.4117647058823533</v>
      </c>
      <c r="G4">
        <v>0.87076841537797667</v>
      </c>
      <c r="H4">
        <v>8.1568627450980387</v>
      </c>
      <c r="I4">
        <v>0.84437685070390789</v>
      </c>
      <c r="J4">
        <v>46.735294117647058</v>
      </c>
      <c r="K4">
        <v>4.8374402592787433</v>
      </c>
      <c r="L4">
        <v>966.05882352941171</v>
      </c>
      <c r="N4">
        <f t="shared" si="0"/>
        <v>0.21634615384615374</v>
      </c>
      <c r="O4">
        <f t="shared" si="1"/>
        <v>0.21633981190517135</v>
      </c>
    </row>
    <row r="5" spans="1:15" x14ac:dyDescent="0.2">
      <c r="A5" t="s">
        <v>15</v>
      </c>
      <c r="B5">
        <v>102</v>
      </c>
      <c r="C5">
        <v>5.8627450980392153</v>
      </c>
      <c r="D5">
        <v>0.6068989416043763</v>
      </c>
      <c r="E5">
        <v>123.61764705882349</v>
      </c>
      <c r="F5">
        <v>7.0294117647058822</v>
      </c>
      <c r="G5">
        <v>0.72766559776306339</v>
      </c>
      <c r="H5">
        <v>9.7058823529411757</v>
      </c>
      <c r="I5">
        <v>1.004727698775103</v>
      </c>
      <c r="J5">
        <v>60.852941176470587</v>
      </c>
      <c r="K5">
        <v>6.2988944061548837</v>
      </c>
      <c r="L5">
        <v>966.05882352941171</v>
      </c>
      <c r="N5">
        <f t="shared" si="0"/>
        <v>0.39595959595959596</v>
      </c>
      <c r="O5">
        <f t="shared" si="1"/>
        <v>0.39595679272675871</v>
      </c>
    </row>
    <row r="6" spans="1:15" x14ac:dyDescent="0.2">
      <c r="A6" t="s">
        <v>16</v>
      </c>
      <c r="B6">
        <v>102</v>
      </c>
      <c r="C6">
        <v>5.8431372549019596</v>
      </c>
      <c r="D6">
        <v>0.60486704511153433</v>
      </c>
      <c r="E6">
        <v>123.61764705882349</v>
      </c>
      <c r="F6">
        <v>7.9411764705882364</v>
      </c>
      <c r="G6">
        <v>0.82205012854883452</v>
      </c>
      <c r="H6">
        <v>8.3921568627450984</v>
      </c>
      <c r="I6">
        <v>0.86873337028519781</v>
      </c>
      <c r="J6">
        <v>46.980392156862742</v>
      </c>
      <c r="K6">
        <v>4.8628127271064541</v>
      </c>
      <c r="L6">
        <v>966.05882352941171</v>
      </c>
      <c r="N6">
        <f t="shared" si="0"/>
        <v>0.30373831775700955</v>
      </c>
      <c r="O6">
        <f t="shared" si="1"/>
        <v>0.30373683594891537</v>
      </c>
    </row>
    <row r="7" spans="1:15" x14ac:dyDescent="0.2">
      <c r="A7" t="s">
        <v>17</v>
      </c>
      <c r="B7">
        <v>102</v>
      </c>
      <c r="C7">
        <v>11.63725490196078</v>
      </c>
      <c r="D7">
        <v>1.204622856492934</v>
      </c>
      <c r="E7">
        <v>123.61764705882349</v>
      </c>
      <c r="F7">
        <v>16.3921568627451</v>
      </c>
      <c r="G7">
        <v>1.6968319463161829</v>
      </c>
      <c r="H7">
        <v>19.647058823529409</v>
      </c>
      <c r="I7">
        <v>2.033768873268369</v>
      </c>
      <c r="J7">
        <v>87.607843137254903</v>
      </c>
      <c r="K7">
        <v>9.0682917644115459</v>
      </c>
      <c r="L7">
        <v>966.05882352941171</v>
      </c>
      <c r="N7">
        <f t="shared" si="0"/>
        <v>0.40768463073852307</v>
      </c>
      <c r="O7">
        <f t="shared" si="1"/>
        <v>0.40768940250469837</v>
      </c>
    </row>
    <row r="8" spans="1:15" x14ac:dyDescent="0.2">
      <c r="A8" t="s">
        <v>18</v>
      </c>
      <c r="B8">
        <v>102</v>
      </c>
      <c r="C8">
        <v>9.1274509803921564</v>
      </c>
      <c r="D8">
        <v>0.94485916353617128</v>
      </c>
      <c r="E8">
        <v>123.61764705882349</v>
      </c>
      <c r="F8">
        <v>17.990196078431371</v>
      </c>
      <c r="G8">
        <v>1.86232235901829</v>
      </c>
      <c r="H8">
        <v>438.99019607843138</v>
      </c>
      <c r="I8">
        <v>45.443839535944413</v>
      </c>
      <c r="J8">
        <v>163.69607843137251</v>
      </c>
      <c r="K8">
        <v>16.945181906662331</v>
      </c>
      <c r="L8">
        <v>966.05882352941171</v>
      </c>
      <c r="N8">
        <f t="shared" si="0"/>
        <v>0.97920807557451373</v>
      </c>
      <c r="O8">
        <f t="shared" si="1"/>
        <v>0.97920820130550756</v>
      </c>
    </row>
    <row r="9" spans="1:15" x14ac:dyDescent="0.2">
      <c r="A9" t="s">
        <v>19</v>
      </c>
      <c r="B9">
        <v>102</v>
      </c>
      <c r="C9">
        <v>8.6078431372549016</v>
      </c>
      <c r="D9">
        <v>0.89106953174142456</v>
      </c>
      <c r="E9">
        <v>123.61764705882349</v>
      </c>
      <c r="F9">
        <v>19</v>
      </c>
      <c r="G9">
        <v>1.966856926468459</v>
      </c>
      <c r="H9">
        <v>438.99019607843138</v>
      </c>
      <c r="I9">
        <v>45.443839535944413</v>
      </c>
      <c r="J9">
        <v>163.69607843137251</v>
      </c>
      <c r="K9">
        <v>16.945181906662331</v>
      </c>
      <c r="L9">
        <v>966.05882352941171</v>
      </c>
      <c r="N9">
        <f t="shared" si="0"/>
        <v>0.98039171896286037</v>
      </c>
      <c r="O9">
        <f t="shared" si="1"/>
        <v>0.98039185199048551</v>
      </c>
    </row>
    <row r="10" spans="1:15" x14ac:dyDescent="0.2">
      <c r="A10" t="s">
        <v>20</v>
      </c>
      <c r="B10">
        <v>102</v>
      </c>
      <c r="C10">
        <v>6.333333333333333</v>
      </c>
      <c r="D10">
        <v>0.65561512936689292</v>
      </c>
      <c r="E10">
        <v>123.61764705882349</v>
      </c>
      <c r="F10">
        <v>8.2745098039215694</v>
      </c>
      <c r="G10">
        <v>0.85655983339445896</v>
      </c>
      <c r="H10">
        <v>8.1568627450980387</v>
      </c>
      <c r="I10">
        <v>0.84437685070390789</v>
      </c>
      <c r="J10">
        <v>49.009803921568633</v>
      </c>
      <c r="K10">
        <v>5.0728967607198996</v>
      </c>
      <c r="L10">
        <v>966.05882352941171</v>
      </c>
      <c r="N10">
        <f t="shared" si="0"/>
        <v>0.22355769230769229</v>
      </c>
      <c r="O10">
        <f t="shared" si="1"/>
        <v>0.2235515116024975</v>
      </c>
    </row>
    <row r="11" spans="1:15" x14ac:dyDescent="0.2">
      <c r="A11" t="s">
        <v>21</v>
      </c>
      <c r="B11">
        <v>102</v>
      </c>
      <c r="C11">
        <v>5.0196078431372548</v>
      </c>
      <c r="D11">
        <v>0.51961765227705103</v>
      </c>
      <c r="E11">
        <v>123.61764705882349</v>
      </c>
      <c r="F11">
        <v>6.382352941176471</v>
      </c>
      <c r="G11">
        <v>0.66068333223121944</v>
      </c>
      <c r="H11">
        <v>9.0294117647058822</v>
      </c>
      <c r="I11">
        <v>0.93470178663724568</v>
      </c>
      <c r="J11">
        <v>52.137254901960787</v>
      </c>
      <c r="K11">
        <v>5.3966494502014886</v>
      </c>
      <c r="L11">
        <v>966.05882352941171</v>
      </c>
      <c r="N11">
        <f t="shared" si="0"/>
        <v>0.44408251900108575</v>
      </c>
      <c r="O11">
        <f t="shared" si="1"/>
        <v>0.44408188824965544</v>
      </c>
    </row>
    <row r="12" spans="1:15" x14ac:dyDescent="0.2">
      <c r="A12" t="s">
        <v>22</v>
      </c>
      <c r="B12">
        <v>102</v>
      </c>
      <c r="C12">
        <v>4.7745098039215694</v>
      </c>
      <c r="D12">
        <v>0.49424518444934029</v>
      </c>
      <c r="E12">
        <v>123.61764705882349</v>
      </c>
      <c r="F12">
        <v>6.0098039215686274</v>
      </c>
      <c r="G12">
        <v>0.62211718113309888</v>
      </c>
      <c r="H12">
        <v>9.0294117647058822</v>
      </c>
      <c r="I12">
        <v>0.93470178663724568</v>
      </c>
      <c r="J12">
        <v>52.137254901960787</v>
      </c>
      <c r="K12">
        <v>5.3966494502014886</v>
      </c>
      <c r="L12">
        <v>966.05882352941171</v>
      </c>
      <c r="N12">
        <f t="shared" si="0"/>
        <v>0.47122692725298582</v>
      </c>
      <c r="O12">
        <f t="shared" si="1"/>
        <v>0.47122687522886375</v>
      </c>
    </row>
    <row r="13" spans="1:15" x14ac:dyDescent="0.2">
      <c r="A13" t="s">
        <v>23</v>
      </c>
      <c r="B13">
        <v>102</v>
      </c>
      <c r="C13">
        <v>5.5196078431372548</v>
      </c>
      <c r="D13">
        <v>0.57137748664558108</v>
      </c>
      <c r="E13">
        <v>123.61764705882349</v>
      </c>
      <c r="F13">
        <v>7</v>
      </c>
      <c r="G13">
        <v>0.72462195115705041</v>
      </c>
      <c r="H13">
        <v>17.754901960784309</v>
      </c>
      <c r="I13">
        <v>1.8379616413037501</v>
      </c>
      <c r="J13">
        <v>89.666666666666671</v>
      </c>
      <c r="K13">
        <v>9.2816817239805616</v>
      </c>
      <c r="L13">
        <v>966.05882352941171</v>
      </c>
      <c r="N13">
        <f t="shared" si="0"/>
        <v>0.68912203202650457</v>
      </c>
      <c r="O13">
        <f t="shared" si="1"/>
        <v>0.68912436810145994</v>
      </c>
    </row>
    <row r="14" spans="1:15" x14ac:dyDescent="0.2">
      <c r="A14" t="s">
        <v>24</v>
      </c>
      <c r="B14">
        <v>102</v>
      </c>
      <c r="C14">
        <v>5.5196078431372548</v>
      </c>
      <c r="D14">
        <v>0.57137748664558108</v>
      </c>
      <c r="E14">
        <v>123.61764705882349</v>
      </c>
      <c r="F14">
        <v>7</v>
      </c>
      <c r="G14">
        <v>0.72462195115705041</v>
      </c>
      <c r="H14">
        <v>17.754901960784309</v>
      </c>
      <c r="I14">
        <v>1.8379616413037501</v>
      </c>
      <c r="J14">
        <v>89.666666666666671</v>
      </c>
      <c r="K14">
        <v>9.2816817239805616</v>
      </c>
      <c r="L14">
        <v>966.05882352941171</v>
      </c>
      <c r="N14">
        <f t="shared" si="0"/>
        <v>0.68912203202650457</v>
      </c>
      <c r="O14">
        <f t="shared" si="1"/>
        <v>0.68912436810145994</v>
      </c>
    </row>
    <row r="15" spans="1:15" x14ac:dyDescent="0.2">
      <c r="A15" t="s">
        <v>25</v>
      </c>
      <c r="B15">
        <v>102</v>
      </c>
      <c r="C15">
        <v>4.8137254901960782</v>
      </c>
      <c r="D15">
        <v>0.49830477930177408</v>
      </c>
      <c r="E15">
        <v>123.61764705882349</v>
      </c>
      <c r="F15">
        <v>6.166666666666667</v>
      </c>
      <c r="G15">
        <v>0.63835556054283382</v>
      </c>
      <c r="H15">
        <v>8.3921568627450984</v>
      </c>
      <c r="I15">
        <v>0.86873337028519781</v>
      </c>
      <c r="J15">
        <v>46.980392156862742</v>
      </c>
      <c r="K15">
        <v>4.8628127271064541</v>
      </c>
      <c r="L15">
        <v>966.05882352941171</v>
      </c>
      <c r="N15">
        <f t="shared" si="0"/>
        <v>0.42640186915887857</v>
      </c>
      <c r="O15">
        <f t="shared" si="1"/>
        <v>0.42640078492876954</v>
      </c>
    </row>
    <row r="16" spans="1:15" x14ac:dyDescent="0.2">
      <c r="A16" t="s">
        <v>26</v>
      </c>
      <c r="B16">
        <v>102</v>
      </c>
      <c r="C16">
        <v>6.4019607843137258</v>
      </c>
      <c r="D16">
        <v>0.66271942035865206</v>
      </c>
      <c r="E16">
        <v>123.61764705882349</v>
      </c>
      <c r="F16">
        <v>8.4215686274509807</v>
      </c>
      <c r="G16">
        <v>0.871783314091085</v>
      </c>
      <c r="H16">
        <v>8.1568627450980387</v>
      </c>
      <c r="I16">
        <v>0.84437685070390789</v>
      </c>
      <c r="J16">
        <v>46.735294117647058</v>
      </c>
      <c r="K16">
        <v>4.8374402592787433</v>
      </c>
      <c r="L16">
        <v>966.05882352941171</v>
      </c>
      <c r="N16">
        <f t="shared" si="0"/>
        <v>0.21514423076923067</v>
      </c>
      <c r="O16">
        <f t="shared" si="1"/>
        <v>0.21513786195561685</v>
      </c>
    </row>
    <row r="17" spans="1:15" x14ac:dyDescent="0.2">
      <c r="A17" t="s">
        <v>27</v>
      </c>
      <c r="B17">
        <v>102</v>
      </c>
      <c r="C17">
        <v>11.63725490196078</v>
      </c>
      <c r="D17">
        <v>1.204622856492934</v>
      </c>
      <c r="E17">
        <v>123.61764705882349</v>
      </c>
      <c r="F17">
        <v>16.3921568627451</v>
      </c>
      <c r="G17">
        <v>1.6968319463161829</v>
      </c>
      <c r="H17">
        <v>19.647058823529409</v>
      </c>
      <c r="I17">
        <v>2.033768873268369</v>
      </c>
      <c r="J17">
        <v>87.607843137254903</v>
      </c>
      <c r="K17">
        <v>9.0682917644115459</v>
      </c>
      <c r="L17">
        <v>966.05882352941171</v>
      </c>
      <c r="N17">
        <f t="shared" si="0"/>
        <v>0.40768463073852307</v>
      </c>
      <c r="O17">
        <f t="shared" si="1"/>
        <v>0.40768940250469837</v>
      </c>
    </row>
    <row r="18" spans="1:15" x14ac:dyDescent="0.2">
      <c r="A18" t="s">
        <v>28</v>
      </c>
      <c r="B18">
        <v>102</v>
      </c>
      <c r="C18">
        <v>9.1960784313725483</v>
      </c>
      <c r="D18">
        <v>0.95196345452793019</v>
      </c>
      <c r="E18">
        <v>123.61764705882349</v>
      </c>
      <c r="F18">
        <v>16.7156862745098</v>
      </c>
      <c r="G18">
        <v>1.7303855263141941</v>
      </c>
      <c r="H18">
        <v>438.99019607843138</v>
      </c>
      <c r="I18">
        <v>45.443839535944413</v>
      </c>
      <c r="J18">
        <v>163.69607843137251</v>
      </c>
      <c r="K18">
        <v>16.945181906662331</v>
      </c>
      <c r="L18">
        <v>966.05882352941171</v>
      </c>
      <c r="N18">
        <f t="shared" si="0"/>
        <v>0.97905174531567551</v>
      </c>
      <c r="O18">
        <f t="shared" si="1"/>
        <v>0.97905187008296346</v>
      </c>
    </row>
    <row r="19" spans="1:15" x14ac:dyDescent="0.2">
      <c r="A19" t="s">
        <v>29</v>
      </c>
      <c r="B19">
        <v>102</v>
      </c>
      <c r="C19">
        <v>4.7352941176470589</v>
      </c>
      <c r="D19">
        <v>0.49018558959690672</v>
      </c>
      <c r="E19">
        <v>123.61764705882349</v>
      </c>
      <c r="F19">
        <v>5.8921568627450984</v>
      </c>
      <c r="G19">
        <v>0.60993839657579763</v>
      </c>
      <c r="H19">
        <v>9.0294117647058822</v>
      </c>
      <c r="I19">
        <v>0.93470178663724568</v>
      </c>
      <c r="J19">
        <v>52.137254901960787</v>
      </c>
      <c r="K19">
        <v>5.3966494502014886</v>
      </c>
      <c r="L19">
        <v>966.05882352941171</v>
      </c>
      <c r="N19">
        <f t="shared" si="0"/>
        <v>0.47557003257328989</v>
      </c>
      <c r="O19">
        <f t="shared" si="1"/>
        <v>0.4755700731455369</v>
      </c>
    </row>
    <row r="20" spans="1:15" x14ac:dyDescent="0.2">
      <c r="A20" t="s">
        <v>30</v>
      </c>
      <c r="B20">
        <v>102</v>
      </c>
      <c r="C20">
        <v>5.0196078431372548</v>
      </c>
      <c r="D20">
        <v>0.51961765227705103</v>
      </c>
      <c r="E20">
        <v>123.61764705882349</v>
      </c>
      <c r="F20">
        <v>6.382352941176471</v>
      </c>
      <c r="G20">
        <v>0.66068333223121944</v>
      </c>
      <c r="H20">
        <v>9.0294117647058822</v>
      </c>
      <c r="I20">
        <v>0.93470178663724568</v>
      </c>
      <c r="J20">
        <v>52.137254901960787</v>
      </c>
      <c r="K20">
        <v>5.3966494502014886</v>
      </c>
      <c r="L20">
        <v>966.05882352941171</v>
      </c>
      <c r="N20">
        <f t="shared" si="0"/>
        <v>0.44408251900108575</v>
      </c>
      <c r="O20">
        <f t="shared" si="1"/>
        <v>0.44408188824965544</v>
      </c>
    </row>
    <row r="21" spans="1:15" x14ac:dyDescent="0.2">
      <c r="A21" t="s">
        <v>31</v>
      </c>
      <c r="B21">
        <v>102</v>
      </c>
      <c r="C21">
        <v>9.1274509803921564</v>
      </c>
      <c r="D21">
        <v>0.94485916353617128</v>
      </c>
      <c r="E21">
        <v>123.61764705882349</v>
      </c>
      <c r="F21">
        <v>17.990196078431371</v>
      </c>
      <c r="G21">
        <v>1.86232235901829</v>
      </c>
      <c r="H21">
        <v>438.99019607843138</v>
      </c>
      <c r="I21">
        <v>45.443839535944413</v>
      </c>
      <c r="J21">
        <v>163.69607843137251</v>
      </c>
      <c r="K21">
        <v>16.945181906662331</v>
      </c>
      <c r="L21">
        <v>966.05882352941171</v>
      </c>
      <c r="N21">
        <f t="shared" si="0"/>
        <v>0.97920807557451373</v>
      </c>
      <c r="O21">
        <f t="shared" si="1"/>
        <v>0.97920820130550756</v>
      </c>
    </row>
    <row r="22" spans="1:15" x14ac:dyDescent="0.2">
      <c r="A22" t="s">
        <v>32</v>
      </c>
      <c r="B22">
        <v>102</v>
      </c>
      <c r="C22">
        <v>9.1274509803921564</v>
      </c>
      <c r="D22">
        <v>0.94485916353617128</v>
      </c>
      <c r="E22">
        <v>123.61764705882349</v>
      </c>
      <c r="F22">
        <v>17.990196078431371</v>
      </c>
      <c r="G22">
        <v>1.86232235901829</v>
      </c>
      <c r="H22">
        <v>438.99019607843138</v>
      </c>
      <c r="I22">
        <v>45.443839535944413</v>
      </c>
      <c r="J22">
        <v>163.69607843137251</v>
      </c>
      <c r="K22">
        <v>16.945181906662331</v>
      </c>
      <c r="L22">
        <v>966.05882352941171</v>
      </c>
      <c r="N22">
        <f t="shared" si="0"/>
        <v>0.97920807557451373</v>
      </c>
      <c r="O22">
        <f t="shared" si="1"/>
        <v>0.97920820130550756</v>
      </c>
    </row>
    <row r="23" spans="1:15" x14ac:dyDescent="0.2">
      <c r="A23" t="s">
        <v>33</v>
      </c>
      <c r="B23">
        <v>102</v>
      </c>
      <c r="C23">
        <v>4.833333333333333</v>
      </c>
      <c r="D23">
        <v>0.50033457672799087</v>
      </c>
      <c r="E23">
        <v>123.61764705882349</v>
      </c>
      <c r="F23">
        <v>6.2254901960784306</v>
      </c>
      <c r="G23">
        <v>0.6444449528214844</v>
      </c>
      <c r="H23">
        <v>8.1568627450980387</v>
      </c>
      <c r="I23">
        <v>0.84437685070390789</v>
      </c>
      <c r="J23">
        <v>46.735294117647058</v>
      </c>
      <c r="K23">
        <v>4.8374402592787433</v>
      </c>
      <c r="L23">
        <v>966.05882352941171</v>
      </c>
      <c r="N23">
        <f t="shared" si="0"/>
        <v>0.40745192307692307</v>
      </c>
      <c r="O23">
        <f t="shared" si="1"/>
        <v>0.40745109685220404</v>
      </c>
    </row>
    <row r="24" spans="1:15" x14ac:dyDescent="0.2">
      <c r="A24" t="s">
        <v>34</v>
      </c>
      <c r="B24">
        <v>102</v>
      </c>
      <c r="C24">
        <v>9.1862745098039209</v>
      </c>
      <c r="D24">
        <v>0.95094855581482185</v>
      </c>
      <c r="E24">
        <v>123.61764705882349</v>
      </c>
      <c r="F24">
        <v>17.294117647058819</v>
      </c>
      <c r="G24">
        <v>1.790264550387592</v>
      </c>
      <c r="H24">
        <v>438.99019607843138</v>
      </c>
      <c r="I24">
        <v>45.443839535944413</v>
      </c>
      <c r="J24">
        <v>163.69607843137251</v>
      </c>
      <c r="K24">
        <v>16.945181906662331</v>
      </c>
      <c r="L24">
        <v>966.05882352941171</v>
      </c>
      <c r="N24">
        <f t="shared" si="0"/>
        <v>0.9790740782097952</v>
      </c>
      <c r="O24">
        <f t="shared" si="1"/>
        <v>0.97907420311475546</v>
      </c>
    </row>
    <row r="25" spans="1:15" x14ac:dyDescent="0.2">
      <c r="A25" t="s">
        <v>35</v>
      </c>
      <c r="B25">
        <v>102</v>
      </c>
      <c r="C25">
        <v>6.5196078431372548</v>
      </c>
      <c r="D25">
        <v>0.67489715538264072</v>
      </c>
      <c r="E25">
        <v>123.61764705882349</v>
      </c>
      <c r="F25">
        <v>8.4803921568627452</v>
      </c>
      <c r="G25">
        <v>0.87787165683642332</v>
      </c>
      <c r="H25">
        <v>8.1862745098039209</v>
      </c>
      <c r="I25">
        <v>0.84742154684323312</v>
      </c>
      <c r="J25">
        <v>46.980392156862742</v>
      </c>
      <c r="K25">
        <v>4.8628127271064541</v>
      </c>
      <c r="L25">
        <v>966.05882352941171</v>
      </c>
      <c r="N25">
        <f t="shared" si="0"/>
        <v>0.20359281437125742</v>
      </c>
      <c r="O25">
        <f t="shared" si="1"/>
        <v>0.20358744960317626</v>
      </c>
    </row>
    <row r="26" spans="1:15" x14ac:dyDescent="0.2">
      <c r="A26" t="s">
        <v>36</v>
      </c>
      <c r="B26">
        <v>102</v>
      </c>
      <c r="C26">
        <v>9.1274509803921564</v>
      </c>
      <c r="D26">
        <v>0.94485916353617128</v>
      </c>
      <c r="E26">
        <v>123.61764705882349</v>
      </c>
      <c r="F26">
        <v>17.990196078431371</v>
      </c>
      <c r="G26">
        <v>1.86232235901829</v>
      </c>
      <c r="H26">
        <v>438.99019607843138</v>
      </c>
      <c r="I26">
        <v>45.443839535944413</v>
      </c>
      <c r="J26">
        <v>163.69607843137251</v>
      </c>
      <c r="K26">
        <v>16.945181906662331</v>
      </c>
      <c r="L26">
        <v>966.05882352941171</v>
      </c>
      <c r="N26">
        <f t="shared" si="0"/>
        <v>0.97920807557451373</v>
      </c>
      <c r="O26">
        <f t="shared" si="1"/>
        <v>0.97920820130550756</v>
      </c>
    </row>
    <row r="27" spans="1:15" x14ac:dyDescent="0.2">
      <c r="A27" t="s">
        <v>37</v>
      </c>
      <c r="B27">
        <v>102</v>
      </c>
      <c r="C27">
        <v>6.9313725490196081</v>
      </c>
      <c r="D27">
        <v>0.71752395086650733</v>
      </c>
      <c r="E27">
        <v>123.61764705882349</v>
      </c>
      <c r="F27">
        <v>9.2450980392156854</v>
      </c>
      <c r="G27">
        <v>0.95703480599219315</v>
      </c>
      <c r="H27">
        <v>23.950980392156861</v>
      </c>
      <c r="I27">
        <v>2.4793786775215918</v>
      </c>
      <c r="J27">
        <v>89.617647058823536</v>
      </c>
      <c r="K27">
        <v>9.2766072304150189</v>
      </c>
      <c r="L27">
        <v>966.05882352941171</v>
      </c>
      <c r="N27">
        <f t="shared" si="0"/>
        <v>0.71060171919770765</v>
      </c>
      <c r="O27">
        <f t="shared" si="1"/>
        <v>0.71060332277127169</v>
      </c>
    </row>
    <row r="28" spans="1:15" x14ac:dyDescent="0.2">
      <c r="A28" t="s">
        <v>38</v>
      </c>
      <c r="B28">
        <v>102</v>
      </c>
      <c r="C28">
        <v>5.4607843137254903</v>
      </c>
      <c r="D28">
        <v>0.56528599530030577</v>
      </c>
      <c r="E28">
        <v>123.61764705882349</v>
      </c>
      <c r="F28">
        <v>7.4117647058823533</v>
      </c>
      <c r="G28">
        <v>0.76724664757429206</v>
      </c>
      <c r="H28">
        <v>9.0294117647058822</v>
      </c>
      <c r="I28">
        <v>0.93470178663724568</v>
      </c>
      <c r="J28">
        <v>52.137254901960787</v>
      </c>
      <c r="K28">
        <v>5.3966494502014886</v>
      </c>
      <c r="L28">
        <v>966.05882352941171</v>
      </c>
      <c r="N28">
        <f t="shared" si="0"/>
        <v>0.39522258414766553</v>
      </c>
      <c r="O28">
        <f t="shared" si="1"/>
        <v>0.39522315739437952</v>
      </c>
    </row>
    <row r="29" spans="1:15" x14ac:dyDescent="0.2">
      <c r="A29" t="s">
        <v>39</v>
      </c>
      <c r="B29">
        <v>102</v>
      </c>
      <c r="C29">
        <v>4.7352941176470589</v>
      </c>
      <c r="D29">
        <v>0.49018558959690672</v>
      </c>
      <c r="E29">
        <v>123.61764705882349</v>
      </c>
      <c r="F29">
        <v>5.8921568627450984</v>
      </c>
      <c r="G29">
        <v>0.60993839657579763</v>
      </c>
      <c r="H29">
        <v>9.0294117647058822</v>
      </c>
      <c r="I29">
        <v>0.93470178663724568</v>
      </c>
      <c r="J29">
        <v>52.137254901960787</v>
      </c>
      <c r="K29">
        <v>5.3966494502014886</v>
      </c>
      <c r="L29">
        <v>966.05882352941171</v>
      </c>
      <c r="N29">
        <f t="shared" si="0"/>
        <v>0.47557003257328989</v>
      </c>
      <c r="O29">
        <f t="shared" si="1"/>
        <v>0.4755700731455369</v>
      </c>
    </row>
    <row r="30" spans="1:15" x14ac:dyDescent="0.2">
      <c r="A30" t="s">
        <v>40</v>
      </c>
      <c r="B30">
        <v>102</v>
      </c>
      <c r="C30">
        <v>5.3921568627450984</v>
      </c>
      <c r="D30">
        <v>0.55818380337517137</v>
      </c>
      <c r="E30">
        <v>123.61764705882349</v>
      </c>
      <c r="F30">
        <v>7.1274509803921573</v>
      </c>
      <c r="G30">
        <v>0.73781563442745979</v>
      </c>
      <c r="H30">
        <v>8.1862745098039209</v>
      </c>
      <c r="I30">
        <v>0.84742154684323312</v>
      </c>
      <c r="J30">
        <v>46.980392156862742</v>
      </c>
      <c r="K30">
        <v>4.8628127271064541</v>
      </c>
      <c r="L30">
        <v>966.05882352941171</v>
      </c>
      <c r="N30">
        <f t="shared" si="0"/>
        <v>0.34131736526946099</v>
      </c>
      <c r="O30">
        <f t="shared" si="1"/>
        <v>0.34131506868749545</v>
      </c>
    </row>
    <row r="31" spans="1:15" x14ac:dyDescent="0.2">
      <c r="A31" t="s">
        <v>41</v>
      </c>
      <c r="B31">
        <v>102</v>
      </c>
      <c r="C31">
        <v>5.9509803921568629</v>
      </c>
      <c r="D31">
        <v>0.61603303002235188</v>
      </c>
      <c r="E31">
        <v>123.61764705882349</v>
      </c>
      <c r="F31">
        <v>8.0980392156862742</v>
      </c>
      <c r="G31">
        <v>0.83829060702519442</v>
      </c>
      <c r="H31">
        <v>8.1568627450980387</v>
      </c>
      <c r="I31">
        <v>0.84437685070390789</v>
      </c>
      <c r="J31">
        <v>46.735294117647058</v>
      </c>
      <c r="K31">
        <v>4.8374402592787433</v>
      </c>
      <c r="L31">
        <v>966.05882352941171</v>
      </c>
      <c r="N31">
        <f t="shared" si="0"/>
        <v>0.27043269230769224</v>
      </c>
      <c r="O31">
        <f t="shared" si="1"/>
        <v>0.27042880260300722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893B-8E60-BE4D-BEFB-A2AC40487E6D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23</v>
      </c>
      <c r="C2">
        <v>14.78260869565217</v>
      </c>
      <c r="D2">
        <v>0.63694685336824153</v>
      </c>
      <c r="E2">
        <v>67.478260869565219</v>
      </c>
      <c r="F2">
        <v>12.565217391304349</v>
      </c>
      <c r="G2">
        <v>0.54111121338477686</v>
      </c>
      <c r="H2">
        <v>25.913043478260871</v>
      </c>
      <c r="I2">
        <v>1.1166109224907039</v>
      </c>
      <c r="J2">
        <v>505.69565217391312</v>
      </c>
      <c r="K2">
        <v>21.791442532195269</v>
      </c>
      <c r="L2">
        <v>2325.565217391304</v>
      </c>
      <c r="N2">
        <f>(H2-C2)/H2</f>
        <v>0.42953020134228204</v>
      </c>
      <c r="O2">
        <f>(I2-D2)/I2</f>
        <v>0.42957135691680975</v>
      </c>
    </row>
    <row r="3" spans="1:15" x14ac:dyDescent="0.2">
      <c r="A3" t="s">
        <v>13</v>
      </c>
      <c r="B3">
        <v>23</v>
      </c>
      <c r="C3">
        <v>14.21739130434783</v>
      </c>
      <c r="D3">
        <v>0.61253341975104325</v>
      </c>
      <c r="E3">
        <v>67.478260869565219</v>
      </c>
      <c r="F3">
        <v>16.60869565217391</v>
      </c>
      <c r="G3">
        <v>0.71544836562557046</v>
      </c>
      <c r="H3">
        <v>18.869565217391301</v>
      </c>
      <c r="I3">
        <v>0.8130696744653928</v>
      </c>
      <c r="J3">
        <v>438.08695652173913</v>
      </c>
      <c r="K3">
        <v>18.877153177046299</v>
      </c>
      <c r="L3">
        <v>2325.565217391304</v>
      </c>
      <c r="N3">
        <f t="shared" ref="N3:N31" si="0">(H3-C3)/H3</f>
        <v>0.246543778801843</v>
      </c>
      <c r="O3">
        <f t="shared" ref="O3:O31" si="1">(I3-D3)/I3</f>
        <v>0.24664092268132565</v>
      </c>
    </row>
    <row r="4" spans="1:15" x14ac:dyDescent="0.2">
      <c r="A4" t="s">
        <v>14</v>
      </c>
      <c r="B4">
        <v>23</v>
      </c>
      <c r="C4">
        <v>12.130434782608701</v>
      </c>
      <c r="D4">
        <v>0.52241957948363293</v>
      </c>
      <c r="E4">
        <v>67.478260869565219</v>
      </c>
      <c r="F4">
        <v>12.565217391304349</v>
      </c>
      <c r="G4">
        <v>0.54090321206621772</v>
      </c>
      <c r="H4">
        <v>12.34782608695652</v>
      </c>
      <c r="I4">
        <v>0.53152481239633742</v>
      </c>
      <c r="J4">
        <v>427.78260869565219</v>
      </c>
      <c r="K4">
        <v>18.432617032693969</v>
      </c>
      <c r="L4">
        <v>2325.565217391304</v>
      </c>
      <c r="N4">
        <f t="shared" si="0"/>
        <v>1.7605633802816337E-2</v>
      </c>
      <c r="O4">
        <f t="shared" si="1"/>
        <v>1.7130400501256502E-2</v>
      </c>
    </row>
    <row r="5" spans="1:15" x14ac:dyDescent="0.2">
      <c r="A5" t="s">
        <v>15</v>
      </c>
      <c r="B5">
        <v>23</v>
      </c>
      <c r="C5">
        <v>16.60869565217391</v>
      </c>
      <c r="D5">
        <v>0.7157214081983474</v>
      </c>
      <c r="E5">
        <v>67.478260869565219</v>
      </c>
      <c r="F5">
        <v>21.086956521739129</v>
      </c>
      <c r="G5">
        <v>0.90874853509158715</v>
      </c>
      <c r="H5">
        <v>25.913043478260871</v>
      </c>
      <c r="I5">
        <v>1.1166109224907039</v>
      </c>
      <c r="J5">
        <v>505.69565217391312</v>
      </c>
      <c r="K5">
        <v>21.791442532195269</v>
      </c>
      <c r="L5">
        <v>2325.565217391304</v>
      </c>
      <c r="N5">
        <f t="shared" si="0"/>
        <v>0.35906040268456391</v>
      </c>
      <c r="O5">
        <f t="shared" si="1"/>
        <v>0.35902345769476746</v>
      </c>
    </row>
    <row r="6" spans="1:15" x14ac:dyDescent="0.2">
      <c r="A6" t="s">
        <v>16</v>
      </c>
      <c r="B6">
        <v>23</v>
      </c>
      <c r="C6">
        <v>15.086956521739131</v>
      </c>
      <c r="D6">
        <v>0.65003416029905481</v>
      </c>
      <c r="E6">
        <v>67.478260869565219</v>
      </c>
      <c r="F6">
        <v>22.086956521739129</v>
      </c>
      <c r="G6">
        <v>0.95177117917504528</v>
      </c>
      <c r="H6">
        <v>18.521739130434781</v>
      </c>
      <c r="I6">
        <v>0.79787136302093886</v>
      </c>
      <c r="J6">
        <v>429.47826086956519</v>
      </c>
      <c r="K6">
        <v>18.50576855011904</v>
      </c>
      <c r="L6">
        <v>2325.565217391304</v>
      </c>
      <c r="N6">
        <f t="shared" si="0"/>
        <v>0.18544600938967129</v>
      </c>
      <c r="O6">
        <f t="shared" si="1"/>
        <v>0.18528952106030694</v>
      </c>
    </row>
    <row r="7" spans="1:15" x14ac:dyDescent="0.2">
      <c r="A7" t="s">
        <v>17</v>
      </c>
      <c r="B7">
        <v>23</v>
      </c>
      <c r="C7">
        <v>23.260869565217391</v>
      </c>
      <c r="D7">
        <v>1.001627415872705</v>
      </c>
      <c r="E7">
        <v>67.478260869565219</v>
      </c>
      <c r="F7">
        <v>34.347826086956523</v>
      </c>
      <c r="G7">
        <v>1.4792537045085761</v>
      </c>
      <c r="H7">
        <v>55.739130434782609</v>
      </c>
      <c r="I7">
        <v>2.4002073739040628</v>
      </c>
      <c r="J7">
        <v>1410.521739130435</v>
      </c>
      <c r="K7">
        <v>60.637238186726343</v>
      </c>
      <c r="L7">
        <v>2325.565217391304</v>
      </c>
      <c r="N7">
        <f t="shared" si="0"/>
        <v>0.58268330733229334</v>
      </c>
      <c r="O7">
        <f t="shared" si="1"/>
        <v>0.58269130127556201</v>
      </c>
    </row>
    <row r="8" spans="1:15" x14ac:dyDescent="0.2">
      <c r="A8" t="s">
        <v>18</v>
      </c>
      <c r="B8">
        <v>23</v>
      </c>
      <c r="C8">
        <v>16.782608695652179</v>
      </c>
      <c r="D8">
        <v>0.72334877878624659</v>
      </c>
      <c r="E8">
        <v>67.478260869565219</v>
      </c>
      <c r="F8">
        <v>368.56521739130437</v>
      </c>
      <c r="G8">
        <v>15.899343397276031</v>
      </c>
      <c r="H8">
        <v>554.60869565217388</v>
      </c>
      <c r="I8">
        <v>23.92537783475963</v>
      </c>
      <c r="J8">
        <v>480.82608695652169</v>
      </c>
      <c r="K8">
        <v>20.72094655214477</v>
      </c>
      <c r="L8">
        <v>2325.565217391304</v>
      </c>
      <c r="N8">
        <f t="shared" si="0"/>
        <v>0.96973973032298533</v>
      </c>
      <c r="O8">
        <f t="shared" si="1"/>
        <v>0.96976646371973529</v>
      </c>
    </row>
    <row r="9" spans="1:15" x14ac:dyDescent="0.2">
      <c r="A9" t="s">
        <v>19</v>
      </c>
      <c r="B9">
        <v>23</v>
      </c>
      <c r="C9">
        <v>16.913043478260871</v>
      </c>
      <c r="D9">
        <v>0.72897581858817473</v>
      </c>
      <c r="E9">
        <v>67.478260869565219</v>
      </c>
      <c r="F9">
        <v>370.21739130434781</v>
      </c>
      <c r="G9">
        <v>15.970619234767121</v>
      </c>
      <c r="H9">
        <v>554.60869565217388</v>
      </c>
      <c r="I9">
        <v>23.92537783475963</v>
      </c>
      <c r="J9">
        <v>480.82608695652169</v>
      </c>
      <c r="K9">
        <v>20.72094655214477</v>
      </c>
      <c r="L9">
        <v>2325.565217391304</v>
      </c>
      <c r="N9">
        <f t="shared" si="0"/>
        <v>0.96950454687989962</v>
      </c>
      <c r="O9">
        <f t="shared" si="1"/>
        <v>0.96953127245793824</v>
      </c>
    </row>
    <row r="10" spans="1:15" x14ac:dyDescent="0.2">
      <c r="A10" t="s">
        <v>20</v>
      </c>
      <c r="B10">
        <v>23</v>
      </c>
      <c r="C10">
        <v>12.695652173913039</v>
      </c>
      <c r="D10">
        <v>0.54680341862532178</v>
      </c>
      <c r="E10">
        <v>67.478260869565219</v>
      </c>
      <c r="F10">
        <v>15.956521739130441</v>
      </c>
      <c r="G10">
        <v>0.68624188705312417</v>
      </c>
      <c r="H10">
        <v>20.130434782608699</v>
      </c>
      <c r="I10">
        <v>0.86527851019405144</v>
      </c>
      <c r="J10">
        <v>731.78260869565213</v>
      </c>
      <c r="K10">
        <v>31.540472668484661</v>
      </c>
      <c r="L10">
        <v>2325.565217391304</v>
      </c>
      <c r="N10">
        <f t="shared" si="0"/>
        <v>0.36933045356371519</v>
      </c>
      <c r="O10">
        <f t="shared" si="1"/>
        <v>0.36806078946454701</v>
      </c>
    </row>
    <row r="11" spans="1:15" x14ac:dyDescent="0.2">
      <c r="A11" t="s">
        <v>21</v>
      </c>
      <c r="B11">
        <v>23</v>
      </c>
      <c r="C11">
        <v>15.260869565217391</v>
      </c>
      <c r="D11">
        <v>0.65754973816646878</v>
      </c>
      <c r="E11">
        <v>67.478260869565219</v>
      </c>
      <c r="F11">
        <v>20.826086956521738</v>
      </c>
      <c r="G11">
        <v>0.89738931922124909</v>
      </c>
      <c r="H11">
        <v>22.173913043478262</v>
      </c>
      <c r="I11">
        <v>0.95562134944757404</v>
      </c>
      <c r="J11">
        <v>449.39130434782612</v>
      </c>
      <c r="K11">
        <v>19.364829959880069</v>
      </c>
      <c r="L11">
        <v>2325.565217391304</v>
      </c>
      <c r="N11">
        <f t="shared" si="0"/>
        <v>0.311764705882353</v>
      </c>
      <c r="O11">
        <f t="shared" si="1"/>
        <v>0.31191393061008382</v>
      </c>
    </row>
    <row r="12" spans="1:15" x14ac:dyDescent="0.2">
      <c r="A12" t="s">
        <v>22</v>
      </c>
      <c r="B12">
        <v>23</v>
      </c>
      <c r="C12">
        <v>15</v>
      </c>
      <c r="D12">
        <v>0.64638566548318022</v>
      </c>
      <c r="E12">
        <v>67.478260869565219</v>
      </c>
      <c r="F12">
        <v>19.434782608695649</v>
      </c>
      <c r="G12">
        <v>0.83745756825458251</v>
      </c>
      <c r="H12">
        <v>22.434782608695649</v>
      </c>
      <c r="I12">
        <v>0.96687542905143042</v>
      </c>
      <c r="J12">
        <v>629.21739130434787</v>
      </c>
      <c r="K12">
        <v>27.12264216680509</v>
      </c>
      <c r="L12">
        <v>2325.565217391304</v>
      </c>
      <c r="N12">
        <f t="shared" si="0"/>
        <v>0.33139534883720922</v>
      </c>
      <c r="O12">
        <f t="shared" si="1"/>
        <v>0.33146955020117963</v>
      </c>
    </row>
    <row r="13" spans="1:15" x14ac:dyDescent="0.2">
      <c r="A13" t="s">
        <v>23</v>
      </c>
      <c r="B13">
        <v>23</v>
      </c>
      <c r="C13">
        <v>15.260869565217391</v>
      </c>
      <c r="D13">
        <v>0.65763974508703671</v>
      </c>
      <c r="E13">
        <v>67.478260869565219</v>
      </c>
      <c r="F13">
        <v>21.782608695652179</v>
      </c>
      <c r="G13">
        <v>0.9387442846892905</v>
      </c>
      <c r="H13">
        <v>25.478260869565219</v>
      </c>
      <c r="I13">
        <v>1.098211598824284</v>
      </c>
      <c r="J13">
        <v>513.95652173913038</v>
      </c>
      <c r="K13">
        <v>22.150214661834539</v>
      </c>
      <c r="L13">
        <v>2325.565217391304</v>
      </c>
      <c r="N13">
        <f t="shared" si="0"/>
        <v>0.40102389078498296</v>
      </c>
      <c r="O13">
        <f t="shared" si="1"/>
        <v>0.40117210035744638</v>
      </c>
    </row>
    <row r="14" spans="1:15" x14ac:dyDescent="0.2">
      <c r="A14" t="s">
        <v>24</v>
      </c>
      <c r="B14">
        <v>23</v>
      </c>
      <c r="C14">
        <v>15.260869565217391</v>
      </c>
      <c r="D14">
        <v>0.65763974508703671</v>
      </c>
      <c r="E14">
        <v>67.478260869565219</v>
      </c>
      <c r="F14">
        <v>21.782608695652179</v>
      </c>
      <c r="G14">
        <v>0.9387442846892905</v>
      </c>
      <c r="H14">
        <v>25.478260869565219</v>
      </c>
      <c r="I14">
        <v>1.098211598824284</v>
      </c>
      <c r="J14">
        <v>513.95652173913038</v>
      </c>
      <c r="K14">
        <v>22.150214661834539</v>
      </c>
      <c r="L14">
        <v>2325.565217391304</v>
      </c>
      <c r="N14">
        <f t="shared" si="0"/>
        <v>0.40102389078498296</v>
      </c>
      <c r="O14">
        <f t="shared" si="1"/>
        <v>0.40117210035744638</v>
      </c>
    </row>
    <row r="15" spans="1:15" x14ac:dyDescent="0.2">
      <c r="A15" t="s">
        <v>25</v>
      </c>
      <c r="B15">
        <v>23</v>
      </c>
      <c r="C15">
        <v>13.913043478260869</v>
      </c>
      <c r="D15">
        <v>0.59949366713377861</v>
      </c>
      <c r="E15">
        <v>67.478260869565219</v>
      </c>
      <c r="F15">
        <v>16.304347826086961</v>
      </c>
      <c r="G15">
        <v>0.70240861300830593</v>
      </c>
      <c r="H15">
        <v>19</v>
      </c>
      <c r="I15">
        <v>0.81869671426732105</v>
      </c>
      <c r="J15">
        <v>629.21739130434787</v>
      </c>
      <c r="K15">
        <v>27.12264216680509</v>
      </c>
      <c r="L15">
        <v>2325.565217391304</v>
      </c>
      <c r="N15">
        <f t="shared" si="0"/>
        <v>0.26773455377574373</v>
      </c>
      <c r="O15">
        <f t="shared" si="1"/>
        <v>0.26774633794605435</v>
      </c>
    </row>
    <row r="16" spans="1:15" x14ac:dyDescent="0.2">
      <c r="A16" t="s">
        <v>26</v>
      </c>
      <c r="B16">
        <v>23</v>
      </c>
      <c r="C16">
        <v>13.130434782608701</v>
      </c>
      <c r="D16">
        <v>0.56556021796508238</v>
      </c>
      <c r="E16">
        <v>67.478260869565219</v>
      </c>
      <c r="F16">
        <v>12.739130434782609</v>
      </c>
      <c r="G16">
        <v>0.54840593180212194</v>
      </c>
      <c r="H16">
        <v>13.21739130434783</v>
      </c>
      <c r="I16">
        <v>0.56903841107585862</v>
      </c>
      <c r="J16">
        <v>429.47826086956519</v>
      </c>
      <c r="K16">
        <v>18.50576855011904</v>
      </c>
      <c r="L16">
        <v>2325.565217391304</v>
      </c>
      <c r="N16">
        <f t="shared" si="0"/>
        <v>6.5789473684209456E-3</v>
      </c>
      <c r="O16">
        <f t="shared" si="1"/>
        <v>6.1124047921477858E-3</v>
      </c>
    </row>
    <row r="17" spans="1:15" x14ac:dyDescent="0.2">
      <c r="A17" t="s">
        <v>27</v>
      </c>
      <c r="B17">
        <v>23</v>
      </c>
      <c r="C17">
        <v>23.260869565217391</v>
      </c>
      <c r="D17">
        <v>1.001627415872705</v>
      </c>
      <c r="E17">
        <v>67.478260869565219</v>
      </c>
      <c r="F17">
        <v>34.347826086956523</v>
      </c>
      <c r="G17">
        <v>1.4792537045085761</v>
      </c>
      <c r="H17">
        <v>55.739130434782609</v>
      </c>
      <c r="I17">
        <v>2.4002073739040628</v>
      </c>
      <c r="J17">
        <v>1410.521739130435</v>
      </c>
      <c r="K17">
        <v>60.637238186726343</v>
      </c>
      <c r="L17">
        <v>2325.565217391304</v>
      </c>
      <c r="N17">
        <f t="shared" si="0"/>
        <v>0.58268330733229334</v>
      </c>
      <c r="O17">
        <f t="shared" si="1"/>
        <v>0.58269130127556201</v>
      </c>
    </row>
    <row r="18" spans="1:15" x14ac:dyDescent="0.2">
      <c r="A18" t="s">
        <v>28</v>
      </c>
      <c r="B18">
        <v>23</v>
      </c>
      <c r="C18">
        <v>16.60869565217391</v>
      </c>
      <c r="D18">
        <v>0.71584605905034226</v>
      </c>
      <c r="E18">
        <v>67.478260869565219</v>
      </c>
      <c r="F18">
        <v>366.73913043478262</v>
      </c>
      <c r="G18">
        <v>15.82056484004903</v>
      </c>
      <c r="H18">
        <v>554.60869565217388</v>
      </c>
      <c r="I18">
        <v>23.92537783475963</v>
      </c>
      <c r="J18">
        <v>480.82608695652169</v>
      </c>
      <c r="K18">
        <v>20.72094655214477</v>
      </c>
      <c r="L18">
        <v>2325.565217391304</v>
      </c>
      <c r="N18">
        <f t="shared" si="0"/>
        <v>0.97005330824709946</v>
      </c>
      <c r="O18">
        <f t="shared" si="1"/>
        <v>0.97008005206879799</v>
      </c>
    </row>
    <row r="19" spans="1:15" x14ac:dyDescent="0.2">
      <c r="A19" t="s">
        <v>29</v>
      </c>
      <c r="B19">
        <v>23</v>
      </c>
      <c r="C19">
        <v>15.086956521739131</v>
      </c>
      <c r="D19">
        <v>0.65004701843056456</v>
      </c>
      <c r="E19">
        <v>67.478260869565219</v>
      </c>
      <c r="F19">
        <v>19.65217391304348</v>
      </c>
      <c r="G19">
        <v>0.8467459610038951</v>
      </c>
      <c r="H19">
        <v>22.173913043478262</v>
      </c>
      <c r="I19">
        <v>0.95562134944757404</v>
      </c>
      <c r="J19">
        <v>449.39130434782612</v>
      </c>
      <c r="K19">
        <v>19.364829959880069</v>
      </c>
      <c r="L19">
        <v>2325.565217391304</v>
      </c>
      <c r="N19">
        <f t="shared" si="0"/>
        <v>0.31960784313725493</v>
      </c>
      <c r="O19">
        <f t="shared" si="1"/>
        <v>0.31976507347147071</v>
      </c>
    </row>
    <row r="20" spans="1:15" x14ac:dyDescent="0.2">
      <c r="A20" t="s">
        <v>30</v>
      </c>
      <c r="B20">
        <v>23</v>
      </c>
      <c r="C20">
        <v>15.260869565217391</v>
      </c>
      <c r="D20">
        <v>0.65754973816646878</v>
      </c>
      <c r="E20">
        <v>67.478260869565219</v>
      </c>
      <c r="F20">
        <v>20.826086956521738</v>
      </c>
      <c r="G20">
        <v>0.89738931922124909</v>
      </c>
      <c r="H20">
        <v>22.173913043478262</v>
      </c>
      <c r="I20">
        <v>0.95562134944757404</v>
      </c>
      <c r="J20">
        <v>449.39130434782612</v>
      </c>
      <c r="K20">
        <v>19.364829959880069</v>
      </c>
      <c r="L20">
        <v>2325.565217391304</v>
      </c>
      <c r="N20">
        <f t="shared" si="0"/>
        <v>0.311764705882353</v>
      </c>
      <c r="O20">
        <f t="shared" si="1"/>
        <v>0.31191393061008382</v>
      </c>
    </row>
    <row r="21" spans="1:15" x14ac:dyDescent="0.2">
      <c r="A21" t="s">
        <v>31</v>
      </c>
      <c r="B21">
        <v>23</v>
      </c>
      <c r="C21">
        <v>16.782608695652179</v>
      </c>
      <c r="D21">
        <v>0.72334877878624659</v>
      </c>
      <c r="E21">
        <v>67.478260869565219</v>
      </c>
      <c r="F21">
        <v>368.56521739130437</v>
      </c>
      <c r="G21">
        <v>15.899343397276031</v>
      </c>
      <c r="H21">
        <v>554.60869565217388</v>
      </c>
      <c r="I21">
        <v>23.92537783475963</v>
      </c>
      <c r="J21">
        <v>480.82608695652169</v>
      </c>
      <c r="K21">
        <v>20.72094655214477</v>
      </c>
      <c r="L21">
        <v>2325.565217391304</v>
      </c>
      <c r="N21">
        <f t="shared" si="0"/>
        <v>0.96973973032298533</v>
      </c>
      <c r="O21">
        <f t="shared" si="1"/>
        <v>0.96976646371973529</v>
      </c>
    </row>
    <row r="22" spans="1:15" x14ac:dyDescent="0.2">
      <c r="A22" t="s">
        <v>32</v>
      </c>
      <c r="B22">
        <v>23</v>
      </c>
      <c r="C22">
        <v>16.782608695652179</v>
      </c>
      <c r="D22">
        <v>0.72334877878624659</v>
      </c>
      <c r="E22">
        <v>67.478260869565219</v>
      </c>
      <c r="F22">
        <v>368.56521739130437</v>
      </c>
      <c r="G22">
        <v>15.899343397276031</v>
      </c>
      <c r="H22">
        <v>554.60869565217388</v>
      </c>
      <c r="I22">
        <v>23.92537783475963</v>
      </c>
      <c r="J22">
        <v>480.82608695652169</v>
      </c>
      <c r="K22">
        <v>20.72094655214477</v>
      </c>
      <c r="L22">
        <v>2325.565217391304</v>
      </c>
      <c r="N22">
        <f t="shared" si="0"/>
        <v>0.96973973032298533</v>
      </c>
      <c r="O22">
        <f t="shared" si="1"/>
        <v>0.96976646371973529</v>
      </c>
    </row>
    <row r="23" spans="1:15" x14ac:dyDescent="0.2">
      <c r="A23" t="s">
        <v>33</v>
      </c>
      <c r="B23">
        <v>23</v>
      </c>
      <c r="C23">
        <v>14.17391304347826</v>
      </c>
      <c r="D23">
        <v>0.61065773981706717</v>
      </c>
      <c r="E23">
        <v>67.478260869565219</v>
      </c>
      <c r="F23">
        <v>19</v>
      </c>
      <c r="G23">
        <v>0.81861076199425409</v>
      </c>
      <c r="H23">
        <v>12.434782608695651</v>
      </c>
      <c r="I23">
        <v>0.53546904423693487</v>
      </c>
      <c r="J23">
        <v>433.52173913043481</v>
      </c>
      <c r="K23">
        <v>18.680206783978811</v>
      </c>
      <c r="L23">
        <v>2325.565217391304</v>
      </c>
      <c r="N23">
        <f t="shared" si="0"/>
        <v>-0.13986013986013993</v>
      </c>
      <c r="O23">
        <f t="shared" si="1"/>
        <v>-0.14041651219498458</v>
      </c>
    </row>
    <row r="24" spans="1:15" x14ac:dyDescent="0.2">
      <c r="A24" t="s">
        <v>34</v>
      </c>
      <c r="B24">
        <v>23</v>
      </c>
      <c r="C24">
        <v>16.60869565217391</v>
      </c>
      <c r="D24">
        <v>0.71584605905034226</v>
      </c>
      <c r="E24">
        <v>67.478260869565219</v>
      </c>
      <c r="F24">
        <v>367.91304347826087</v>
      </c>
      <c r="G24">
        <v>15.871208198266389</v>
      </c>
      <c r="H24">
        <v>554.60869565217388</v>
      </c>
      <c r="I24">
        <v>23.92537783475963</v>
      </c>
      <c r="J24">
        <v>480.82608695652169</v>
      </c>
      <c r="K24">
        <v>20.72094655214477</v>
      </c>
      <c r="L24">
        <v>2325.565217391304</v>
      </c>
      <c r="N24">
        <f t="shared" si="0"/>
        <v>0.97005330824709946</v>
      </c>
      <c r="O24">
        <f t="shared" si="1"/>
        <v>0.97008005206879799</v>
      </c>
    </row>
    <row r="25" spans="1:15" x14ac:dyDescent="0.2">
      <c r="A25" t="s">
        <v>35</v>
      </c>
      <c r="B25">
        <v>23</v>
      </c>
      <c r="C25">
        <v>13.869565217391299</v>
      </c>
      <c r="D25">
        <v>0.59766941972584131</v>
      </c>
      <c r="E25">
        <v>67.478260869565219</v>
      </c>
      <c r="F25">
        <v>13.47826086956522</v>
      </c>
      <c r="G25">
        <v>0.58054084982590015</v>
      </c>
      <c r="H25">
        <v>16.60869565217391</v>
      </c>
      <c r="I25">
        <v>0.71559860855618573</v>
      </c>
      <c r="J25">
        <v>702.304347826087</v>
      </c>
      <c r="K25">
        <v>30.27566013581886</v>
      </c>
      <c r="L25">
        <v>2325.565217391304</v>
      </c>
      <c r="N25">
        <f t="shared" si="0"/>
        <v>0.16492146596858656</v>
      </c>
      <c r="O25">
        <f t="shared" si="1"/>
        <v>0.16479795715126119</v>
      </c>
    </row>
    <row r="26" spans="1:15" x14ac:dyDescent="0.2">
      <c r="A26" t="s">
        <v>36</v>
      </c>
      <c r="B26">
        <v>23</v>
      </c>
      <c r="C26">
        <v>16.782608695652179</v>
      </c>
      <c r="D26">
        <v>0.72334877878624659</v>
      </c>
      <c r="E26">
        <v>67.478260869565219</v>
      </c>
      <c r="F26">
        <v>368.56521739130437</v>
      </c>
      <c r="G26">
        <v>15.899343397276031</v>
      </c>
      <c r="H26">
        <v>554.60869565217388</v>
      </c>
      <c r="I26">
        <v>23.92537783475963</v>
      </c>
      <c r="J26">
        <v>480.82608695652169</v>
      </c>
      <c r="K26">
        <v>20.72094655214477</v>
      </c>
      <c r="L26">
        <v>2325.565217391304</v>
      </c>
      <c r="N26">
        <f t="shared" si="0"/>
        <v>0.96973973032298533</v>
      </c>
      <c r="O26">
        <f t="shared" si="1"/>
        <v>0.96976646371973529</v>
      </c>
    </row>
    <row r="27" spans="1:15" x14ac:dyDescent="0.2">
      <c r="A27" t="s">
        <v>37</v>
      </c>
      <c r="B27">
        <v>23</v>
      </c>
      <c r="C27">
        <v>13.565217391304349</v>
      </c>
      <c r="D27">
        <v>0.58448417301446909</v>
      </c>
      <c r="E27">
        <v>67.478260869565219</v>
      </c>
      <c r="F27">
        <v>17.782608695652179</v>
      </c>
      <c r="G27">
        <v>0.76617767611599108</v>
      </c>
      <c r="H27">
        <v>18</v>
      </c>
      <c r="I27">
        <v>0.77555607578587138</v>
      </c>
      <c r="J27">
        <v>504.13043478260869</v>
      </c>
      <c r="K27">
        <v>21.726310996755949</v>
      </c>
      <c r="L27">
        <v>2325.565217391304</v>
      </c>
      <c r="N27">
        <f t="shared" si="0"/>
        <v>0.2463768115942028</v>
      </c>
      <c r="O27">
        <f t="shared" si="1"/>
        <v>0.24636761768359436</v>
      </c>
    </row>
    <row r="28" spans="1:15" x14ac:dyDescent="0.2">
      <c r="A28" t="s">
        <v>38</v>
      </c>
      <c r="B28">
        <v>23</v>
      </c>
      <c r="C28">
        <v>16.695652173913039</v>
      </c>
      <c r="D28">
        <v>0.71944717598767916</v>
      </c>
      <c r="E28">
        <v>67.478260869565219</v>
      </c>
      <c r="F28">
        <v>22.217391304347821</v>
      </c>
      <c r="G28">
        <v>0.95741107710848328</v>
      </c>
      <c r="H28">
        <v>22.173913043478262</v>
      </c>
      <c r="I28">
        <v>0.95562134944757404</v>
      </c>
      <c r="J28">
        <v>449.39130434782612</v>
      </c>
      <c r="K28">
        <v>19.364829959880069</v>
      </c>
      <c r="L28">
        <v>2325.565217391304</v>
      </c>
      <c r="N28">
        <f t="shared" si="0"/>
        <v>0.24705882352941197</v>
      </c>
      <c r="O28">
        <f t="shared" si="1"/>
        <v>0.24714200200364145</v>
      </c>
    </row>
    <row r="29" spans="1:15" x14ac:dyDescent="0.2">
      <c r="A29" t="s">
        <v>39</v>
      </c>
      <c r="B29">
        <v>23</v>
      </c>
      <c r="C29">
        <v>15.086956521739131</v>
      </c>
      <c r="D29">
        <v>0.65004701843056456</v>
      </c>
      <c r="E29">
        <v>67.478260869565219</v>
      </c>
      <c r="F29">
        <v>19.65217391304348</v>
      </c>
      <c r="G29">
        <v>0.8467459610038951</v>
      </c>
      <c r="H29">
        <v>22.173913043478262</v>
      </c>
      <c r="I29">
        <v>0.95562134944757404</v>
      </c>
      <c r="J29">
        <v>449.39130434782612</v>
      </c>
      <c r="K29">
        <v>19.364829959880069</v>
      </c>
      <c r="L29">
        <v>2325.565217391304</v>
      </c>
      <c r="N29">
        <f t="shared" si="0"/>
        <v>0.31960784313725493</v>
      </c>
      <c r="O29">
        <f t="shared" si="1"/>
        <v>0.31976507347147071</v>
      </c>
    </row>
    <row r="30" spans="1:15" x14ac:dyDescent="0.2">
      <c r="A30" t="s">
        <v>40</v>
      </c>
      <c r="B30">
        <v>23</v>
      </c>
      <c r="C30">
        <v>13.78260869565217</v>
      </c>
      <c r="D30">
        <v>0.59387948546336011</v>
      </c>
      <c r="E30">
        <v>67.478260869565219</v>
      </c>
      <c r="F30">
        <v>15.39130434782609</v>
      </c>
      <c r="G30">
        <v>0.66303219252631806</v>
      </c>
      <c r="H30">
        <v>16.60869565217391</v>
      </c>
      <c r="I30">
        <v>0.71559860855618573</v>
      </c>
      <c r="J30">
        <v>629.21739130434787</v>
      </c>
      <c r="K30">
        <v>27.12264216680509</v>
      </c>
      <c r="L30">
        <v>2325.565217391304</v>
      </c>
      <c r="N30">
        <f t="shared" si="0"/>
        <v>0.17015706806282732</v>
      </c>
      <c r="O30">
        <f t="shared" si="1"/>
        <v>0.17009413047687438</v>
      </c>
    </row>
    <row r="31" spans="1:15" x14ac:dyDescent="0.2">
      <c r="A31" t="s">
        <v>41</v>
      </c>
      <c r="B31">
        <v>23</v>
      </c>
      <c r="C31">
        <v>14.695652173913039</v>
      </c>
      <c r="D31">
        <v>0.63325590594534775</v>
      </c>
      <c r="E31">
        <v>67.478260869565219</v>
      </c>
      <c r="F31">
        <v>14.60869565217391</v>
      </c>
      <c r="G31">
        <v>0.62925709558323928</v>
      </c>
      <c r="H31">
        <v>15.565217391304349</v>
      </c>
      <c r="I31">
        <v>0.67051799948321167</v>
      </c>
      <c r="J31">
        <v>433.52173913043481</v>
      </c>
      <c r="K31">
        <v>18.680206783978811</v>
      </c>
      <c r="L31">
        <v>2325.565217391304</v>
      </c>
      <c r="N31">
        <f t="shared" si="0"/>
        <v>5.5865921787709855E-2</v>
      </c>
      <c r="O31">
        <f t="shared" si="1"/>
        <v>5.5572100326289418E-2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91F8-426C-204B-BB82-57AE6EE611ED}">
  <dimension ref="A1:O36"/>
  <sheetViews>
    <sheetView workbookViewId="0">
      <selection activeCell="F24" sqref="F24"/>
    </sheetView>
  </sheetViews>
  <sheetFormatPr baseColWidth="10" defaultRowHeight="15" x14ac:dyDescent="0.2"/>
  <sheetData>
    <row r="1" spans="1:15" x14ac:dyDescent="0.2">
      <c r="B1" s="3" t="s">
        <v>45</v>
      </c>
      <c r="C1" s="3"/>
      <c r="D1" s="3" t="s">
        <v>46</v>
      </c>
      <c r="E1" s="3"/>
      <c r="F1" s="3" t="s">
        <v>47</v>
      </c>
      <c r="G1" s="3"/>
      <c r="H1" s="3" t="s">
        <v>48</v>
      </c>
      <c r="I1" s="3"/>
      <c r="J1" s="3" t="s">
        <v>44</v>
      </c>
      <c r="K1" s="3"/>
      <c r="L1" s="3" t="s">
        <v>49</v>
      </c>
      <c r="M1" s="3"/>
      <c r="N1" s="3" t="s">
        <v>50</v>
      </c>
      <c r="O1" s="3"/>
    </row>
    <row r="2" spans="1:15" x14ac:dyDescent="0.2">
      <c r="A2" t="s">
        <v>0</v>
      </c>
      <c r="B2" t="s">
        <v>42</v>
      </c>
      <c r="C2" t="s">
        <v>43</v>
      </c>
      <c r="D2" t="s">
        <v>42</v>
      </c>
      <c r="E2" t="s">
        <v>43</v>
      </c>
      <c r="F2" t="s">
        <v>42</v>
      </c>
      <c r="G2" t="s">
        <v>43</v>
      </c>
      <c r="H2" t="s">
        <v>42</v>
      </c>
      <c r="I2" t="s">
        <v>43</v>
      </c>
      <c r="J2" t="s">
        <v>42</v>
      </c>
      <c r="K2" t="s">
        <v>43</v>
      </c>
      <c r="L2" t="s">
        <v>42</v>
      </c>
      <c r="M2" t="s">
        <v>43</v>
      </c>
      <c r="N2" t="s">
        <v>42</v>
      </c>
      <c r="O2" t="s">
        <v>43</v>
      </c>
    </row>
    <row r="3" spans="1:15" x14ac:dyDescent="0.2">
      <c r="A3" t="s">
        <v>12</v>
      </c>
      <c r="B3" s="1">
        <v>0.33123028391167186</v>
      </c>
      <c r="C3" s="1">
        <v>0.33169354838709714</v>
      </c>
      <c r="D3" s="1">
        <v>-0.12500000000000011</v>
      </c>
      <c r="E3" s="1">
        <v>-0.12500000000000025</v>
      </c>
      <c r="F3" s="1">
        <v>0.75555555555555565</v>
      </c>
      <c r="G3" s="1">
        <v>0.75555555555555554</v>
      </c>
      <c r="H3" s="1">
        <v>8.7272727272727363E-2</v>
      </c>
      <c r="I3" s="1">
        <v>8.7272727272727529E-2</v>
      </c>
      <c r="J3" s="1">
        <v>0.32525252525252524</v>
      </c>
      <c r="K3" s="1">
        <v>0.32524817186938559</v>
      </c>
      <c r="L3" s="1">
        <v>0.42953020134228204</v>
      </c>
      <c r="M3" s="1">
        <v>0.42957135691680975</v>
      </c>
      <c r="N3" s="1">
        <v>0.34541723666210666</v>
      </c>
      <c r="O3" s="1">
        <v>0.3562991054693071</v>
      </c>
    </row>
    <row r="4" spans="1:15" x14ac:dyDescent="0.2">
      <c r="A4" t="s">
        <v>13</v>
      </c>
      <c r="B4" s="1">
        <v>5.8558558558558467E-2</v>
      </c>
      <c r="C4" s="1">
        <v>5.8647309597880191E-2</v>
      </c>
      <c r="D4" s="1">
        <v>0.18867924528301883</v>
      </c>
      <c r="E4" s="1">
        <v>0.18867924528301896</v>
      </c>
      <c r="F4" s="1">
        <v>0.1788617886178861</v>
      </c>
      <c r="G4" s="1">
        <v>0.17886178861788604</v>
      </c>
      <c r="H4" s="1">
        <v>8.0246913580247062E-2</v>
      </c>
      <c r="I4" s="1">
        <v>8.0246913580246437E-2</v>
      </c>
      <c r="J4" s="1">
        <v>0.42640186915887857</v>
      </c>
      <c r="K4" s="1">
        <v>0.42640078492876954</v>
      </c>
      <c r="L4" s="1">
        <v>0.246543778801843</v>
      </c>
      <c r="M4" s="1">
        <v>0.24664092268132565</v>
      </c>
      <c r="N4" s="1">
        <v>0.28376248029427215</v>
      </c>
      <c r="O4" s="1">
        <v>0.1457693225938983</v>
      </c>
    </row>
    <row r="5" spans="1:15" x14ac:dyDescent="0.2">
      <c r="A5" t="s">
        <v>14</v>
      </c>
      <c r="B5" s="1">
        <v>-1.5151515151514972E-2</v>
      </c>
      <c r="C5" s="1">
        <v>-1.6682832201746357E-2</v>
      </c>
      <c r="D5" s="1">
        <v>0.33333333333333326</v>
      </c>
      <c r="E5" s="1">
        <v>0.33333333333333343</v>
      </c>
      <c r="F5" s="1">
        <v>0.25000000000000006</v>
      </c>
      <c r="G5" s="1">
        <v>0.25000000000000017</v>
      </c>
      <c r="H5" s="1">
        <v>8.1761006289307936E-2</v>
      </c>
      <c r="I5" s="1">
        <v>8.1761006289307062E-2</v>
      </c>
      <c r="J5" s="1">
        <v>0.21634615384615374</v>
      </c>
      <c r="K5" s="1">
        <v>0.21633981190517135</v>
      </c>
      <c r="L5" s="1">
        <v>1.7605633802816337E-2</v>
      </c>
      <c r="M5" s="1">
        <v>1.7130400501256502E-2</v>
      </c>
      <c r="N5" s="1">
        <v>0.14409937888198737</v>
      </c>
      <c r="O5" s="1">
        <v>6.9772749340371643E-2</v>
      </c>
    </row>
    <row r="6" spans="1:15" x14ac:dyDescent="0.2">
      <c r="A6" t="s">
        <v>15</v>
      </c>
      <c r="B6" s="1">
        <v>0.26100628930817615</v>
      </c>
      <c r="C6" s="1">
        <v>0.26150568752763381</v>
      </c>
      <c r="D6" s="1">
        <v>-0.65540540540540515</v>
      </c>
      <c r="E6" s="1">
        <v>-0.65540540540540637</v>
      </c>
      <c r="F6" s="1">
        <v>0.6066666666666668</v>
      </c>
      <c r="G6" s="1">
        <v>0.60666666666666658</v>
      </c>
      <c r="H6" s="1">
        <v>8.7272727272727363E-2</v>
      </c>
      <c r="I6" s="1">
        <v>8.7272727272727529E-2</v>
      </c>
      <c r="J6" s="1">
        <v>0.39595959595959596</v>
      </c>
      <c r="K6" s="1">
        <v>0.39595679272675871</v>
      </c>
      <c r="L6" s="1">
        <v>0.35906040268456391</v>
      </c>
      <c r="M6" s="1">
        <v>0.35902345769476746</v>
      </c>
      <c r="N6" s="1">
        <v>0.27076923076923115</v>
      </c>
      <c r="O6" s="1">
        <v>0.26094589838441185</v>
      </c>
    </row>
    <row r="7" spans="1:15" x14ac:dyDescent="0.2">
      <c r="A7" t="s">
        <v>16</v>
      </c>
      <c r="B7" s="1">
        <v>-1.3574660633484E-2</v>
      </c>
      <c r="C7" s="1">
        <v>-1.4060872584192122E-2</v>
      </c>
      <c r="D7" s="1">
        <v>0.12621359223300965</v>
      </c>
      <c r="E7" s="1">
        <v>0.12621359223300974</v>
      </c>
      <c r="F7" s="1">
        <v>0.12195121951219508</v>
      </c>
      <c r="G7" s="1">
        <v>0.12195121951219486</v>
      </c>
      <c r="H7" s="1">
        <v>8.0745341614906985E-2</v>
      </c>
      <c r="I7" s="1">
        <v>8.0745341614906554E-2</v>
      </c>
      <c r="J7" s="1">
        <v>0.30373831775700955</v>
      </c>
      <c r="K7" s="1">
        <v>0.30373683594891537</v>
      </c>
      <c r="L7" s="1">
        <v>0.18544600938967129</v>
      </c>
      <c r="M7" s="1">
        <v>0.18528952106030694</v>
      </c>
      <c r="N7" s="1">
        <v>0.19947089947089944</v>
      </c>
      <c r="O7" s="1">
        <v>7.6017631516341153E-2</v>
      </c>
    </row>
    <row r="8" spans="1:15" x14ac:dyDescent="0.2">
      <c r="A8" t="s">
        <v>17</v>
      </c>
      <c r="B8" s="1">
        <v>0.50482315112540199</v>
      </c>
      <c r="C8" s="1">
        <v>0.50375442152948746</v>
      </c>
      <c r="D8" s="1">
        <v>0.81761006289308169</v>
      </c>
      <c r="E8" s="1">
        <v>0.81761006289308169</v>
      </c>
      <c r="F8" s="1">
        <v>0.78538812785388135</v>
      </c>
      <c r="G8" s="1">
        <v>0.78538812785388135</v>
      </c>
      <c r="H8" s="1">
        <v>0.71005917159763321</v>
      </c>
      <c r="I8" s="1">
        <v>0.71005917159763321</v>
      </c>
      <c r="J8" s="1">
        <v>0.40768463073852307</v>
      </c>
      <c r="K8" s="1">
        <v>0.40768940250469837</v>
      </c>
      <c r="L8" s="1">
        <v>0.58268330733229334</v>
      </c>
      <c r="M8" s="1">
        <v>0.58269130127556201</v>
      </c>
      <c r="N8" s="1">
        <v>0.56393096160619938</v>
      </c>
      <c r="O8" s="1">
        <v>0.5851398939041853</v>
      </c>
    </row>
    <row r="9" spans="1:15" x14ac:dyDescent="0.2">
      <c r="A9" t="s">
        <v>18</v>
      </c>
      <c r="B9" s="1">
        <v>0.84302325581395343</v>
      </c>
      <c r="C9" s="1">
        <v>0.84367686702017353</v>
      </c>
      <c r="D9" s="1">
        <v>0.65603160133697969</v>
      </c>
      <c r="E9" s="1">
        <v>0.6560316013369798</v>
      </c>
      <c r="F9" s="1">
        <v>0.80787959274015064</v>
      </c>
      <c r="G9" s="1">
        <v>0.80787959274015042</v>
      </c>
      <c r="H9" s="1">
        <v>0.80476190476190479</v>
      </c>
      <c r="I9" s="1">
        <v>0.80476190476190479</v>
      </c>
      <c r="J9" s="1">
        <v>0.97920807557451373</v>
      </c>
      <c r="K9" s="1">
        <v>0.97920820130550756</v>
      </c>
      <c r="L9" s="1">
        <v>0.96973973032298533</v>
      </c>
      <c r="M9" s="1">
        <v>0.96976646371973529</v>
      </c>
      <c r="N9" s="1">
        <v>0.94946909799978674</v>
      </c>
      <c r="O9" s="1">
        <v>0.89825146959646118</v>
      </c>
    </row>
    <row r="10" spans="1:15" x14ac:dyDescent="0.2">
      <c r="A10" t="s">
        <v>19</v>
      </c>
      <c r="B10" s="1">
        <v>0.83546511627906983</v>
      </c>
      <c r="C10" s="1">
        <v>0.83609325473235174</v>
      </c>
      <c r="D10" s="1">
        <v>0.62564570039501666</v>
      </c>
      <c r="E10" s="1">
        <v>0.62564570039501666</v>
      </c>
      <c r="F10" s="1">
        <v>0.80212483399734391</v>
      </c>
      <c r="G10" s="1">
        <v>0.80212483399734391</v>
      </c>
      <c r="H10" s="1">
        <v>0.80476190476190479</v>
      </c>
      <c r="I10" s="1">
        <v>0.80476190476190479</v>
      </c>
      <c r="J10" s="1">
        <v>0.98039171896286037</v>
      </c>
      <c r="K10" s="1">
        <v>0.98039185199048551</v>
      </c>
      <c r="L10" s="1">
        <v>0.96950454687989962</v>
      </c>
      <c r="M10" s="1">
        <v>0.96953127245793824</v>
      </c>
      <c r="N10" s="1">
        <v>0.94831132032356846</v>
      </c>
      <c r="O10" s="1">
        <v>0.89408059756429836</v>
      </c>
    </row>
    <row r="11" spans="1:15" x14ac:dyDescent="0.2">
      <c r="A11" t="s">
        <v>20</v>
      </c>
      <c r="B11" s="1">
        <v>-1.0050251256281497E-2</v>
      </c>
      <c r="C11" s="1">
        <v>-1.1515697375193272E-2</v>
      </c>
      <c r="D11" s="1">
        <v>-0.78571428571428581</v>
      </c>
      <c r="E11" s="1">
        <v>-0.78571428571428648</v>
      </c>
      <c r="F11" s="1">
        <v>0.21428571428571427</v>
      </c>
      <c r="G11" s="1">
        <v>0.21428571428571408</v>
      </c>
      <c r="H11" s="1">
        <v>8.1761006289307936E-2</v>
      </c>
      <c r="I11" s="1">
        <v>8.1761006289307062E-2</v>
      </c>
      <c r="J11" s="1">
        <v>0.22355769230769229</v>
      </c>
      <c r="K11" s="1">
        <v>0.2235515116024975</v>
      </c>
      <c r="L11" s="1">
        <v>0.36933045356371519</v>
      </c>
      <c r="M11" s="1">
        <v>0.36806078946454701</v>
      </c>
      <c r="N11" s="1">
        <v>0.19867183176535699</v>
      </c>
      <c r="O11" s="1">
        <v>6.4446962594271476E-2</v>
      </c>
    </row>
    <row r="12" spans="1:15" x14ac:dyDescent="0.2">
      <c r="A12" t="s">
        <v>21</v>
      </c>
      <c r="B12" s="1">
        <v>0.12550607287449389</v>
      </c>
      <c r="C12" s="1">
        <v>0.12498705065782645</v>
      </c>
      <c r="D12" s="1">
        <v>0.45660377358490584</v>
      </c>
      <c r="E12" s="1">
        <v>0.45660377358490556</v>
      </c>
      <c r="F12" s="1">
        <v>0.61864406779661019</v>
      </c>
      <c r="G12" s="1">
        <v>0.6186440677966103</v>
      </c>
      <c r="H12" s="1">
        <v>7.7844311377245415E-2</v>
      </c>
      <c r="I12" s="1">
        <v>7.7844311377245679E-2</v>
      </c>
      <c r="J12" s="1">
        <v>0.44408251900108575</v>
      </c>
      <c r="K12" s="1">
        <v>0.44408188824965544</v>
      </c>
      <c r="L12" s="1">
        <v>0.311764705882353</v>
      </c>
      <c r="M12" s="1">
        <v>0.31191393061008382</v>
      </c>
      <c r="N12" s="1">
        <v>0.38636363636363646</v>
      </c>
      <c r="O12" s="1">
        <v>0.2969956393490169</v>
      </c>
    </row>
    <row r="13" spans="1:15" x14ac:dyDescent="0.2">
      <c r="A13" t="s">
        <v>22</v>
      </c>
      <c r="B13" s="1">
        <v>0.15624999999999994</v>
      </c>
      <c r="C13" s="1">
        <v>0.15606734275865519</v>
      </c>
      <c r="D13" s="1">
        <v>0.46240601503759393</v>
      </c>
      <c r="E13" s="1">
        <v>0.46240601503759365</v>
      </c>
      <c r="F13" s="1">
        <v>0.62565445026178024</v>
      </c>
      <c r="G13" s="1">
        <v>0.62565445026178024</v>
      </c>
      <c r="H13" s="1">
        <v>7.7844311377245415E-2</v>
      </c>
      <c r="I13" s="1">
        <v>7.7844311377245679E-2</v>
      </c>
      <c r="J13" s="1">
        <v>0.47122692725298582</v>
      </c>
      <c r="K13" s="1">
        <v>0.47122687522886375</v>
      </c>
      <c r="L13" s="1">
        <v>0.33139534883720922</v>
      </c>
      <c r="M13" s="1">
        <v>0.33146955020117963</v>
      </c>
      <c r="N13" s="1">
        <v>0.40669856459330145</v>
      </c>
      <c r="O13" s="1">
        <v>0.31949940514989217</v>
      </c>
    </row>
    <row r="14" spans="1:15" x14ac:dyDescent="0.2">
      <c r="A14" t="s">
        <v>23</v>
      </c>
      <c r="B14" s="1">
        <v>0.5</v>
      </c>
      <c r="C14" s="1">
        <v>0.50233281493001536</v>
      </c>
      <c r="D14" s="1">
        <v>0.75054112554112551</v>
      </c>
      <c r="E14" s="1">
        <v>0.7505411255411254</v>
      </c>
      <c r="F14" s="1">
        <v>0.80223880597014929</v>
      </c>
      <c r="G14" s="1">
        <v>0.80223880597014918</v>
      </c>
      <c r="H14" s="1">
        <v>7.7844311377245415E-2</v>
      </c>
      <c r="I14" s="1">
        <v>7.7844311377245679E-2</v>
      </c>
      <c r="J14" s="1">
        <v>0.68912203202650457</v>
      </c>
      <c r="K14" s="1">
        <v>0.68912436810145994</v>
      </c>
      <c r="L14" s="1">
        <v>0.40102389078498296</v>
      </c>
      <c r="M14" s="1">
        <v>0.40117210035744638</v>
      </c>
      <c r="N14" s="1">
        <v>0.68019832661915092</v>
      </c>
      <c r="O14" s="1">
        <v>0.66033709068220781</v>
      </c>
    </row>
    <row r="15" spans="1:15" x14ac:dyDescent="0.2">
      <c r="A15" t="s">
        <v>24</v>
      </c>
      <c r="B15" s="1">
        <v>0.5</v>
      </c>
      <c r="C15" s="1">
        <v>0.50233281493001536</v>
      </c>
      <c r="D15" s="1">
        <v>0.75054112554112551</v>
      </c>
      <c r="E15" s="1">
        <v>0.7505411255411254</v>
      </c>
      <c r="F15" s="1">
        <v>0.80223880597014929</v>
      </c>
      <c r="G15" s="1">
        <v>0.80223880597014918</v>
      </c>
      <c r="H15" s="1">
        <v>7.7844311377245415E-2</v>
      </c>
      <c r="I15" s="1">
        <v>7.7844311377245679E-2</v>
      </c>
      <c r="J15" s="1">
        <v>0.68912203202650457</v>
      </c>
      <c r="K15" s="1">
        <v>0.68912436810145994</v>
      </c>
      <c r="L15" s="1">
        <v>0.40102389078498296</v>
      </c>
      <c r="M15" s="1">
        <v>0.40117210035744638</v>
      </c>
      <c r="N15" s="1">
        <v>0.68019832661915092</v>
      </c>
      <c r="O15" s="1">
        <v>0.66033709068220781</v>
      </c>
    </row>
    <row r="16" spans="1:15" x14ac:dyDescent="0.2">
      <c r="A16" t="s">
        <v>25</v>
      </c>
      <c r="B16" s="1">
        <v>7.5221238938053048E-2</v>
      </c>
      <c r="C16" s="1">
        <v>7.5478103428765528E-2</v>
      </c>
      <c r="D16" s="1">
        <v>1.8348623853210944E-2</v>
      </c>
      <c r="E16" s="1">
        <v>1.8348623853211076E-2</v>
      </c>
      <c r="F16" s="1">
        <v>0.29530201342281875</v>
      </c>
      <c r="G16" s="1">
        <v>0.29530201342281875</v>
      </c>
      <c r="H16" s="1">
        <v>8.0246913580247062E-2</v>
      </c>
      <c r="I16" s="1">
        <v>8.0246913580246437E-2</v>
      </c>
      <c r="J16" s="1">
        <v>0.42640186915887857</v>
      </c>
      <c r="K16" s="1">
        <v>0.42640078492876954</v>
      </c>
      <c r="L16" s="1">
        <v>0.26773455377574373</v>
      </c>
      <c r="M16" s="1">
        <v>0.26774633794605435</v>
      </c>
      <c r="N16" s="1">
        <v>0.28777720474471391</v>
      </c>
      <c r="O16" s="1">
        <v>0.16058476912954736</v>
      </c>
    </row>
    <row r="17" spans="1:15" x14ac:dyDescent="0.2">
      <c r="A17" t="s">
        <v>26</v>
      </c>
      <c r="B17" s="1">
        <v>1.0050251256281248E-2</v>
      </c>
      <c r="C17" s="1">
        <v>8.8136901698404099E-3</v>
      </c>
      <c r="D17" s="1">
        <v>7.5000000000000053E-2</v>
      </c>
      <c r="E17" s="1">
        <v>7.5000000000000289E-2</v>
      </c>
      <c r="F17" s="1">
        <v>0.26923076923076927</v>
      </c>
      <c r="G17" s="1">
        <v>0.26923076923076994</v>
      </c>
      <c r="H17" s="1">
        <v>8.1761006289307936E-2</v>
      </c>
      <c r="I17" s="1">
        <v>8.1761006289307062E-2</v>
      </c>
      <c r="J17" s="1">
        <v>0.21514423076923067</v>
      </c>
      <c r="K17" s="1">
        <v>0.21513786195561685</v>
      </c>
      <c r="L17" s="1">
        <v>6.5789473684209456E-3</v>
      </c>
      <c r="M17" s="1">
        <v>6.1124047921477858E-3</v>
      </c>
      <c r="N17" s="1">
        <v>0.13858363858363865</v>
      </c>
      <c r="O17" s="1">
        <v>8.0585663139683794E-2</v>
      </c>
    </row>
    <row r="18" spans="1:15" x14ac:dyDescent="0.2">
      <c r="A18" t="s">
        <v>27</v>
      </c>
      <c r="B18" s="1">
        <v>0.50482315112540199</v>
      </c>
      <c r="C18" s="1">
        <v>0.50375442152948746</v>
      </c>
      <c r="D18" s="1">
        <v>0.81761006289308169</v>
      </c>
      <c r="E18" s="1">
        <v>0.81761006289308169</v>
      </c>
      <c r="F18" s="1">
        <v>0.78538812785388135</v>
      </c>
      <c r="G18" s="1">
        <v>0.78538812785388135</v>
      </c>
      <c r="H18" s="1">
        <v>0.71005917159763321</v>
      </c>
      <c r="I18" s="1">
        <v>0.71005917159763321</v>
      </c>
      <c r="J18" s="1">
        <v>0.40768463073852307</v>
      </c>
      <c r="K18" s="1">
        <v>0.40768940250469837</v>
      </c>
      <c r="L18" s="1">
        <v>0.58268330733229334</v>
      </c>
      <c r="M18" s="1">
        <v>0.58269130127556201</v>
      </c>
      <c r="N18" s="1">
        <v>0.56393096160619938</v>
      </c>
      <c r="O18" s="1">
        <v>0.5851398939041853</v>
      </c>
    </row>
    <row r="19" spans="1:15" x14ac:dyDescent="0.2">
      <c r="A19" t="s">
        <v>28</v>
      </c>
      <c r="B19" s="1">
        <v>0.85058139534883714</v>
      </c>
      <c r="C19" s="1">
        <v>0.85128269692211966</v>
      </c>
      <c r="D19" s="1">
        <v>0.72591917350349444</v>
      </c>
      <c r="E19" s="1">
        <v>0.72591917350349433</v>
      </c>
      <c r="F19" s="1">
        <v>0.81097830898627721</v>
      </c>
      <c r="G19" s="1">
        <v>0.8109783089862771</v>
      </c>
      <c r="H19" s="1">
        <v>0.80476190476190479</v>
      </c>
      <c r="I19" s="1">
        <v>0.80476190476190479</v>
      </c>
      <c r="J19" s="1">
        <v>0.97905174531567551</v>
      </c>
      <c r="K19" s="1">
        <v>0.97905187008296346</v>
      </c>
      <c r="L19" s="1">
        <v>0.97005330824709946</v>
      </c>
      <c r="M19" s="1">
        <v>0.97008005206879799</v>
      </c>
      <c r="N19" s="1">
        <v>0.95323187544749632</v>
      </c>
      <c r="O19" s="1">
        <v>0.90576089833744278</v>
      </c>
    </row>
    <row r="20" spans="1:15" x14ac:dyDescent="0.2">
      <c r="A20" t="s">
        <v>29</v>
      </c>
      <c r="B20" s="1">
        <v>0.12550607287449389</v>
      </c>
      <c r="C20" s="1">
        <v>0.12498705065782645</v>
      </c>
      <c r="D20" s="1">
        <v>0.5018867924528303</v>
      </c>
      <c r="E20" s="1">
        <v>0.50188679245283019</v>
      </c>
      <c r="F20" s="1">
        <v>0.62429378531073443</v>
      </c>
      <c r="G20" s="1">
        <v>0.62429378531073465</v>
      </c>
      <c r="H20" s="1">
        <v>7.7844311377245415E-2</v>
      </c>
      <c r="I20" s="1">
        <v>7.7844311377245679E-2</v>
      </c>
      <c r="J20" s="1">
        <v>0.47557003257328989</v>
      </c>
      <c r="K20" s="1">
        <v>0.4755700731455369</v>
      </c>
      <c r="L20" s="1">
        <v>0.31960784313725493</v>
      </c>
      <c r="M20" s="1">
        <v>0.31976507347147071</v>
      </c>
      <c r="N20" s="1">
        <v>0.40543831168831168</v>
      </c>
      <c r="O20" s="1">
        <v>0.3064081844307357</v>
      </c>
    </row>
    <row r="21" spans="1:15" x14ac:dyDescent="0.2">
      <c r="A21" t="s">
        <v>30</v>
      </c>
      <c r="B21" s="1">
        <v>0.12550607287449389</v>
      </c>
      <c r="C21" s="1">
        <v>0.12498705065782645</v>
      </c>
      <c r="D21" s="1">
        <v>0.45660377358490584</v>
      </c>
      <c r="E21" s="1">
        <v>0.45660377358490556</v>
      </c>
      <c r="F21" s="1">
        <v>0.61864406779661019</v>
      </c>
      <c r="G21" s="1">
        <v>0.6186440677966103</v>
      </c>
      <c r="H21" s="1">
        <v>7.7844311377245415E-2</v>
      </c>
      <c r="I21" s="1">
        <v>7.7844311377245679E-2</v>
      </c>
      <c r="J21" s="1">
        <v>0.44408251900108575</v>
      </c>
      <c r="K21" s="1">
        <v>0.44408188824965544</v>
      </c>
      <c r="L21" s="1">
        <v>0.311764705882353</v>
      </c>
      <c r="M21" s="1">
        <v>0.31191393061008382</v>
      </c>
      <c r="N21" s="1">
        <v>0.38636363636363646</v>
      </c>
      <c r="O21" s="1">
        <v>0.2969956393490169</v>
      </c>
    </row>
    <row r="22" spans="1:15" x14ac:dyDescent="0.2">
      <c r="A22" t="s">
        <v>31</v>
      </c>
      <c r="B22" s="1">
        <v>0.84302325581395343</v>
      </c>
      <c r="C22" s="1">
        <v>0.84367686702017353</v>
      </c>
      <c r="D22" s="1">
        <v>0.65603160133697969</v>
      </c>
      <c r="E22" s="1">
        <v>0.6560316013369798</v>
      </c>
      <c r="F22" s="1">
        <v>0.80787959274015064</v>
      </c>
      <c r="G22" s="1">
        <v>0.80787959274015042</v>
      </c>
      <c r="H22" s="1">
        <v>0.80476190476190479</v>
      </c>
      <c r="I22" s="1">
        <v>0.80476190476190479</v>
      </c>
      <c r="J22" s="1">
        <v>0.97920807557451373</v>
      </c>
      <c r="K22" s="1">
        <v>0.97920820130550756</v>
      </c>
      <c r="L22" s="1">
        <v>0.96973973032298533</v>
      </c>
      <c r="M22" s="1">
        <v>0.96976646371973529</v>
      </c>
      <c r="N22" s="1">
        <v>0.94946909799978674</v>
      </c>
      <c r="O22" s="1">
        <v>0.89825146959646118</v>
      </c>
    </row>
    <row r="23" spans="1:15" x14ac:dyDescent="0.2">
      <c r="A23" t="s">
        <v>32</v>
      </c>
      <c r="B23" s="1">
        <v>0.84302325581395343</v>
      </c>
      <c r="C23" s="1">
        <v>0.84367686702017353</v>
      </c>
      <c r="D23" s="1">
        <v>0.65603160133697969</v>
      </c>
      <c r="E23" s="1">
        <v>0.6560316013369798</v>
      </c>
      <c r="F23" s="1">
        <v>0.80787959274015064</v>
      </c>
      <c r="G23" s="1">
        <v>0.80787959274015042</v>
      </c>
      <c r="H23" s="1">
        <v>0.80476190476190479</v>
      </c>
      <c r="I23" s="1">
        <v>0.80476190476190479</v>
      </c>
      <c r="J23" s="1">
        <v>0.97920807557451373</v>
      </c>
      <c r="K23" s="1">
        <v>0.97920820130550756</v>
      </c>
      <c r="L23" s="1">
        <v>0.96973973032298533</v>
      </c>
      <c r="M23" s="1">
        <v>0.96976646371973529</v>
      </c>
      <c r="N23" s="1">
        <v>0.94946909799978674</v>
      </c>
      <c r="O23" s="1">
        <v>0.89825146959646118</v>
      </c>
    </row>
    <row r="24" spans="1:15" x14ac:dyDescent="0.2">
      <c r="A24" t="s">
        <v>33</v>
      </c>
      <c r="B24" s="1">
        <v>-3.5175879396984931E-2</v>
      </c>
      <c r="C24" s="1">
        <v>-3.6934560195611928E-2</v>
      </c>
      <c r="D24" s="1">
        <v>-0.81818181818181801</v>
      </c>
      <c r="E24" s="1">
        <v>-0.81818181818181901</v>
      </c>
      <c r="F24" s="1">
        <v>0</v>
      </c>
      <c r="G24" s="1">
        <v>5.6412017914096514E-16</v>
      </c>
      <c r="H24" s="1">
        <v>8.1761006289307936E-2</v>
      </c>
      <c r="I24" s="1">
        <v>8.1761006289307062E-2</v>
      </c>
      <c r="J24" s="1">
        <v>0.40745192307692307</v>
      </c>
      <c r="K24" s="1">
        <v>0.40745109685220404</v>
      </c>
      <c r="L24" s="1">
        <v>-0.13986013986013993</v>
      </c>
      <c r="M24" s="1">
        <v>-0.14041651219498458</v>
      </c>
      <c r="N24" s="1">
        <v>0.17224287484510512</v>
      </c>
      <c r="O24" s="1">
        <v>4.8787949374348896E-2</v>
      </c>
    </row>
    <row r="25" spans="1:15" x14ac:dyDescent="0.2">
      <c r="A25" t="s">
        <v>34</v>
      </c>
      <c r="B25" s="1">
        <v>0.84941860465116281</v>
      </c>
      <c r="C25" s="1">
        <v>0.8501125692448972</v>
      </c>
      <c r="D25" s="1">
        <v>0.69674870859921001</v>
      </c>
      <c r="E25" s="1">
        <v>0.6967487085992099</v>
      </c>
      <c r="F25" s="1">
        <v>0.81142098273572372</v>
      </c>
      <c r="G25" s="1">
        <v>0.81142098273572383</v>
      </c>
      <c r="H25" s="1">
        <v>0.80476190476190479</v>
      </c>
      <c r="I25" s="1">
        <v>0.80476190476190479</v>
      </c>
      <c r="J25" s="1">
        <v>0.9790740782097952</v>
      </c>
      <c r="K25" s="1">
        <v>0.97907420311475546</v>
      </c>
      <c r="L25" s="1">
        <v>0.97005330824709946</v>
      </c>
      <c r="M25" s="1">
        <v>0.97008005206879799</v>
      </c>
      <c r="N25" s="1">
        <v>0.95176941943543114</v>
      </c>
      <c r="O25" s="1">
        <v>0.90326027407320231</v>
      </c>
    </row>
    <row r="26" spans="1:15" x14ac:dyDescent="0.2">
      <c r="A26" t="s">
        <v>35</v>
      </c>
      <c r="B26" s="1">
        <v>2.4752475247524788E-2</v>
      </c>
      <c r="C26" s="1">
        <v>2.3142277453715433E-2</v>
      </c>
      <c r="D26" s="1">
        <v>-0.38095238095238121</v>
      </c>
      <c r="E26" s="1">
        <v>-0.38095238095238138</v>
      </c>
      <c r="F26" s="1">
        <v>0.31858407079646012</v>
      </c>
      <c r="G26" s="1">
        <v>0.31858407079646095</v>
      </c>
      <c r="H26" s="1">
        <v>8.1761006289307936E-2</v>
      </c>
      <c r="I26" s="1">
        <v>8.1761006289307062E-2</v>
      </c>
      <c r="J26" s="1">
        <v>0.20359281437125742</v>
      </c>
      <c r="K26" s="1">
        <v>0.20358744960317626</v>
      </c>
      <c r="L26" s="1">
        <v>0.16492146596858656</v>
      </c>
      <c r="M26" s="1">
        <v>0.16479795715126119</v>
      </c>
      <c r="N26" s="1">
        <v>0.15637622619734551</v>
      </c>
      <c r="O26" s="1">
        <v>8.7947934107673029E-2</v>
      </c>
    </row>
    <row r="27" spans="1:15" x14ac:dyDescent="0.2">
      <c r="A27" t="s">
        <v>36</v>
      </c>
      <c r="B27" s="1">
        <v>0.84302325581395343</v>
      </c>
      <c r="C27" s="1">
        <v>0.84367686702017353</v>
      </c>
      <c r="D27" s="1">
        <v>0.65603160133697969</v>
      </c>
      <c r="E27" s="1">
        <v>0.6560316013369798</v>
      </c>
      <c r="F27" s="1">
        <v>0.80787959274015064</v>
      </c>
      <c r="G27" s="1">
        <v>0.80787959274015042</v>
      </c>
      <c r="H27" s="1">
        <v>0.80476190476190479</v>
      </c>
      <c r="I27" s="1">
        <v>0.80476190476190479</v>
      </c>
      <c r="J27" s="1">
        <v>0.97920807557451373</v>
      </c>
      <c r="K27" s="1">
        <v>0.97920820130550756</v>
      </c>
      <c r="L27" s="1">
        <v>0.96973973032298533</v>
      </c>
      <c r="M27" s="1">
        <v>0.96976646371973529</v>
      </c>
      <c r="N27" s="1">
        <v>0.94946909799978674</v>
      </c>
      <c r="O27" s="1">
        <v>0.89825146959646118</v>
      </c>
    </row>
    <row r="28" spans="1:15" x14ac:dyDescent="0.2">
      <c r="A28" t="s">
        <v>37</v>
      </c>
      <c r="B28" s="1">
        <v>0.5350467289719627</v>
      </c>
      <c r="C28" s="1">
        <v>0.53759476735543354</v>
      </c>
      <c r="D28" s="1">
        <v>0.797427652733119</v>
      </c>
      <c r="E28" s="1">
        <v>0.797427652733119</v>
      </c>
      <c r="F28" s="1">
        <v>0.8210277613703485</v>
      </c>
      <c r="G28" s="1">
        <v>0.82102776137034827</v>
      </c>
      <c r="H28" s="1">
        <v>8.1761006289307936E-2</v>
      </c>
      <c r="I28" s="1">
        <v>8.1761006289307062E-2</v>
      </c>
      <c r="J28" s="1">
        <v>0.71060171919770765</v>
      </c>
      <c r="K28" s="1">
        <v>0.71060332277127169</v>
      </c>
      <c r="L28" s="1">
        <v>0.2463768115942028</v>
      </c>
      <c r="M28" s="1">
        <v>0.24636761768359436</v>
      </c>
      <c r="N28" s="1">
        <v>0.7079822933028701</v>
      </c>
      <c r="O28" s="1">
        <v>0.69397926697140755</v>
      </c>
    </row>
    <row r="29" spans="1:15" x14ac:dyDescent="0.2">
      <c r="A29" t="s">
        <v>38</v>
      </c>
      <c r="B29" s="1">
        <v>0.10121457489878546</v>
      </c>
      <c r="C29" s="1">
        <v>0.10059049000310742</v>
      </c>
      <c r="D29" s="1">
        <v>0.46037735849056621</v>
      </c>
      <c r="E29" s="1">
        <v>0.46037735849056577</v>
      </c>
      <c r="F29" s="1">
        <v>0.6158192090395479</v>
      </c>
      <c r="G29" s="1">
        <v>0.61581920903954812</v>
      </c>
      <c r="H29" s="1">
        <v>7.7844311377245415E-2</v>
      </c>
      <c r="I29" s="1">
        <v>7.7844311377245679E-2</v>
      </c>
      <c r="J29" s="1">
        <v>0.39522258414766553</v>
      </c>
      <c r="K29" s="1">
        <v>0.39522315739437952</v>
      </c>
      <c r="L29" s="1">
        <v>0.24705882352941197</v>
      </c>
      <c r="M29" s="1">
        <v>0.24714200200364145</v>
      </c>
      <c r="N29" s="1">
        <v>0.35227272727272729</v>
      </c>
      <c r="O29" s="1">
        <v>0.27706529410457809</v>
      </c>
    </row>
    <row r="30" spans="1:15" x14ac:dyDescent="0.2">
      <c r="A30" t="s">
        <v>39</v>
      </c>
      <c r="B30" s="1">
        <v>0.12550607287449389</v>
      </c>
      <c r="C30" s="1">
        <v>0.12498705065782645</v>
      </c>
      <c r="D30" s="1">
        <v>0.5018867924528303</v>
      </c>
      <c r="E30" s="1">
        <v>0.50188679245283019</v>
      </c>
      <c r="F30" s="1">
        <v>0.62429378531073443</v>
      </c>
      <c r="G30" s="1">
        <v>0.62429378531073465</v>
      </c>
      <c r="H30" s="1">
        <v>7.7844311377245415E-2</v>
      </c>
      <c r="I30" s="1">
        <v>7.7844311377245679E-2</v>
      </c>
      <c r="J30" s="1">
        <v>0.47557003257328989</v>
      </c>
      <c r="K30" s="1">
        <v>0.4755700731455369</v>
      </c>
      <c r="L30" s="1">
        <v>0.31960784313725493</v>
      </c>
      <c r="M30" s="1">
        <v>0.31976507347147071</v>
      </c>
      <c r="N30" s="1">
        <v>0.40543831168831168</v>
      </c>
      <c r="O30" s="1">
        <v>0.3064081844307357</v>
      </c>
    </row>
    <row r="31" spans="1:15" x14ac:dyDescent="0.2">
      <c r="A31" t="s">
        <v>40</v>
      </c>
      <c r="B31" s="1">
        <v>4.9504950495050555E-3</v>
      </c>
      <c r="C31" s="1">
        <v>3.106771493786218E-3</v>
      </c>
      <c r="D31" s="1">
        <v>-0.73809523809523803</v>
      </c>
      <c r="E31" s="1">
        <v>-0.73809523809523836</v>
      </c>
      <c r="F31" s="1">
        <v>0.15929203539822995</v>
      </c>
      <c r="G31" s="1">
        <v>0.15929203539823072</v>
      </c>
      <c r="H31" s="1">
        <v>8.1761006289307936E-2</v>
      </c>
      <c r="I31" s="1">
        <v>8.1761006289307062E-2</v>
      </c>
      <c r="J31" s="1">
        <v>0.34131736526946099</v>
      </c>
      <c r="K31" s="1">
        <v>0.34131506868749545</v>
      </c>
      <c r="L31" s="1">
        <v>0.17015706806282732</v>
      </c>
      <c r="M31" s="1">
        <v>0.17009413047687438</v>
      </c>
      <c r="N31" s="1">
        <v>0.20253894979803791</v>
      </c>
      <c r="O31" s="1">
        <v>7.9876810527753458E-2</v>
      </c>
    </row>
    <row r="32" spans="1:15" x14ac:dyDescent="0.2">
      <c r="A32" t="s">
        <v>41</v>
      </c>
      <c r="B32" s="1">
        <v>1.5000000000000192E-2</v>
      </c>
      <c r="C32" s="1">
        <v>1.363636363636354E-2</v>
      </c>
      <c r="D32" s="1">
        <v>-0.23684210526315777</v>
      </c>
      <c r="E32" s="1">
        <v>-0.23684210526315824</v>
      </c>
      <c r="F32" s="1">
        <v>0.39047619047619064</v>
      </c>
      <c r="G32" s="1">
        <v>0.39047619047619081</v>
      </c>
      <c r="H32" s="1">
        <v>8.1761006289307936E-2</v>
      </c>
      <c r="I32" s="1">
        <v>8.1761006289307062E-2</v>
      </c>
      <c r="J32" s="1">
        <v>0.27043269230769224</v>
      </c>
      <c r="K32" s="1">
        <v>0.27042880260300722</v>
      </c>
      <c r="L32" s="1">
        <v>5.5865921787709855E-2</v>
      </c>
      <c r="M32" s="1">
        <v>5.5572100326289418E-2</v>
      </c>
      <c r="N32" s="1">
        <v>0.17316784869976359</v>
      </c>
      <c r="O32" s="1">
        <v>9.9707098217819423E-2</v>
      </c>
    </row>
    <row r="35" spans="1:15" x14ac:dyDescent="0.2">
      <c r="A35" s="2" t="s">
        <v>51</v>
      </c>
      <c r="B35" s="2">
        <f>COUNTIF(B3:B32, "&gt;0")</f>
        <v>26</v>
      </c>
      <c r="C35" s="2">
        <f t="shared" ref="C35:O35" si="0">COUNTIF(C3:C32, "&gt;0")</f>
        <v>26</v>
      </c>
      <c r="D35" s="2">
        <f t="shared" si="0"/>
        <v>23</v>
      </c>
      <c r="E35" s="2">
        <f t="shared" si="0"/>
        <v>23</v>
      </c>
      <c r="F35" s="2">
        <f t="shared" si="0"/>
        <v>29</v>
      </c>
      <c r="G35" s="2">
        <f t="shared" si="0"/>
        <v>30</v>
      </c>
      <c r="H35" s="2">
        <f t="shared" si="0"/>
        <v>30</v>
      </c>
      <c r="I35" s="2">
        <f t="shared" si="0"/>
        <v>30</v>
      </c>
      <c r="J35" s="2">
        <f t="shared" si="0"/>
        <v>30</v>
      </c>
      <c r="K35" s="2">
        <f t="shared" si="0"/>
        <v>30</v>
      </c>
      <c r="L35" s="2">
        <f t="shared" si="0"/>
        <v>29</v>
      </c>
      <c r="M35" s="2">
        <f t="shared" si="0"/>
        <v>29</v>
      </c>
      <c r="N35" s="2">
        <f t="shared" si="0"/>
        <v>30</v>
      </c>
      <c r="O35" s="2">
        <f t="shared" si="0"/>
        <v>30</v>
      </c>
    </row>
    <row r="36" spans="1:15" x14ac:dyDescent="0.2">
      <c r="A36" s="2" t="s">
        <v>52</v>
      </c>
      <c r="B36" s="2">
        <f>COUNTIF(B3:B32, "&lt;0")</f>
        <v>4</v>
      </c>
      <c r="C36" s="2">
        <f t="shared" ref="C36:O36" si="1">COUNTIF(C3:C32, "&lt;0")</f>
        <v>4</v>
      </c>
      <c r="D36" s="2">
        <f t="shared" si="1"/>
        <v>7</v>
      </c>
      <c r="E36" s="2">
        <f t="shared" si="1"/>
        <v>7</v>
      </c>
      <c r="F36" s="2">
        <f t="shared" si="1"/>
        <v>0</v>
      </c>
      <c r="G36" s="2">
        <f t="shared" si="1"/>
        <v>0</v>
      </c>
      <c r="H36" s="2">
        <f t="shared" si="1"/>
        <v>0</v>
      </c>
      <c r="I36" s="2">
        <f t="shared" si="1"/>
        <v>0</v>
      </c>
      <c r="J36" s="2">
        <f t="shared" si="1"/>
        <v>0</v>
      </c>
      <c r="K36" s="2">
        <f t="shared" si="1"/>
        <v>0</v>
      </c>
      <c r="L36" s="2">
        <f t="shared" si="1"/>
        <v>1</v>
      </c>
      <c r="M36" s="2">
        <f t="shared" si="1"/>
        <v>1</v>
      </c>
      <c r="N36" s="2">
        <f t="shared" si="1"/>
        <v>0</v>
      </c>
      <c r="O36" s="2">
        <f t="shared" si="1"/>
        <v>0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BankAccountTP</vt:lpstr>
      <vt:lpstr>Elevator</vt:lpstr>
      <vt:lpstr>Email</vt:lpstr>
      <vt:lpstr>ExamDB</vt:lpstr>
      <vt:lpstr>GPL</vt:lpstr>
      <vt:lpstr>ZipMe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2021-04-26T16:47:58Z</dcterms:created>
  <dcterms:modified xsi:type="dcterms:W3CDTF">2021-04-26T19:05:08Z</dcterms:modified>
</cp:coreProperties>
</file>