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https://d.docs.live.net/d9264860a0814b51/Research/SPL systems/VARCOP/INTRINSIC ANALYSIS/"/>
    </mc:Choice>
  </mc:AlternateContent>
  <xr:revisionPtr revIDLastSave="20" documentId="8_{40A4F876-B7C1-B749-9E7E-E965B1C87136}" xr6:coauthVersionLast="46" xr6:coauthVersionMax="46" xr10:uidLastSave="{E06751AD-8D8C-004A-920E-A2F5FBA406CE}"/>
  <bookViews>
    <workbookView xWindow="0" yWindow="500" windowWidth="28800" windowHeight="16060" activeTab="5" xr2:uid="{00000000-000D-0000-FFFF-FFFF00000000}"/>
  </bookViews>
  <sheets>
    <sheet name="Overall" sheetId="1" r:id="rId1"/>
    <sheet name="Tarantula" sheetId="5" r:id="rId2"/>
    <sheet name="Ochiai" sheetId="6" r:id="rId3"/>
    <sheet name="Op2" sheetId="7" r:id="rId4"/>
    <sheet name="Barinel" sheetId="8" r:id="rId5"/>
    <sheet name="Dstar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FWoI9T25axw+d0wbq12x0mN/hhQ=="/>
    </ext>
  </extLst>
</workbook>
</file>

<file path=xl/sharedStrings.xml><?xml version="1.0" encoding="utf-8"?>
<sst xmlns="http://schemas.openxmlformats.org/spreadsheetml/2006/main" count="68" uniqueCount="14">
  <si>
    <t>Arithmetric mean</t>
  </si>
  <si>
    <t>Geometric mean</t>
  </si>
  <si>
    <t>Max</t>
  </si>
  <si>
    <t>Min</t>
  </si>
  <si>
    <t>Median</t>
  </si>
  <si>
    <t>Mode</t>
  </si>
  <si>
    <t>Rank</t>
  </si>
  <si>
    <t>Exam</t>
  </si>
  <si>
    <t>Tarantula</t>
  </si>
  <si>
    <t>Ochiai</t>
  </si>
  <si>
    <t>Op2</t>
  </si>
  <si>
    <t>Barinel</t>
  </si>
  <si>
    <t>Dstar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</si>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</sst>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1" fillId="0" borderId="0" xfId="0" applyFont="1"/>
    <xf numFmtId="2" fontId="2" fillId="0" borderId="0" xfId="0" applyNumberFormat="1" applyFo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/>
    <xf numFmtId="2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Tarantula!$B$2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Tarantula!$C$1:$H$1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Tarantula!$C$2:$H$2</c:f>
              <c:numCache>
                <c:formatCode>0.00</c:formatCode>
                <c:ptCount val="6"/>
                <c:pt idx="0">
                  <c:v>6.0856031128404666</c:v>
                </c:pt>
                <c:pt idx="1">
                  <c:v>5.836575875486381</c:v>
                </c:pt>
                <c:pt idx="2">
                  <c:v>5.6147859922178984</c:v>
                </c:pt>
                <c:pt idx="3">
                  <c:v>7.9494163424124524</c:v>
                </c:pt>
                <c:pt idx="4">
                  <c:v>6.972762645914397</c:v>
                </c:pt>
                <c:pt idx="5">
                  <c:v>16.708171206225678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5-9747-8000-BCDC60725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182416"/>
        <c:axId val="1272830944"/>
      </c:barChart>
      <c:catAx>
        <c:axId val="11851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2830944"/>
        <c:crosses val="autoZero"/>
        <c:auto val="1"/>
        <c:lblAlgn val="ctr"/>
        <c:lblOffset val="100"/>
        <c:noMultiLvlLbl val="0"/>
      </c:catAx>
      <c:valAx>
        <c:axId val="12728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851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Dstar!$C$1:$H$1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Dstar!$C$3:$H$3</c:f>
              <c:numCache>
                <c:formatCode>0.00</c:formatCode>
                <c:ptCount val="6"/>
                <c:pt idx="0">
                  <c:v>1.8180492577946989</c:v>
                </c:pt>
                <c:pt idx="1">
                  <c:v>1.741410160955039</c:v>
                </c:pt>
                <c:pt idx="2">
                  <c:v>1.8443342498032631</c:v>
                </c:pt>
                <c:pt idx="3">
                  <c:v>1.954004845808579</c:v>
                </c:pt>
                <c:pt idx="4">
                  <c:v>1.9888606175067649</c:v>
                </c:pt>
                <c:pt idx="5">
                  <c:v>3.3656517102153898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E-564C-885F-6D3702F1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517216"/>
        <c:axId val="1287230496"/>
      </c:barChart>
      <c:catAx>
        <c:axId val="12875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87230496"/>
        <c:crosses val="autoZero"/>
        <c:auto val="1"/>
        <c:lblAlgn val="ctr"/>
        <c:lblOffset val="100"/>
        <c:noMultiLvlLbl val="0"/>
      </c:catAx>
      <c:valAx>
        <c:axId val="12872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EXAM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87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Tarantula!$C$1:$H$1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Tarantula!$C$3:$H$3</c:f>
              <c:numCache>
                <c:formatCode>0.00</c:formatCode>
                <c:ptCount val="6"/>
                <c:pt idx="0">
                  <c:v>2.1196905019072299</c:v>
                </c:pt>
                <c:pt idx="1">
                  <c:v>2.0622083964314202</c:v>
                </c:pt>
                <c:pt idx="2">
                  <c:v>1.999556620068339</c:v>
                </c:pt>
                <c:pt idx="3">
                  <c:v>2.8081143093697229</c:v>
                </c:pt>
                <c:pt idx="4">
                  <c:v>2.477884526497939</c:v>
                </c:pt>
                <c:pt idx="5">
                  <c:v>5.2107952202482801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2-0740-8997-C0533C21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249008"/>
        <c:axId val="1270250656"/>
      </c:barChart>
      <c:catAx>
        <c:axId val="12702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0250656"/>
        <c:crosses val="autoZero"/>
        <c:auto val="1"/>
        <c:lblAlgn val="ctr"/>
        <c:lblOffset val="100"/>
        <c:noMultiLvlLbl val="0"/>
      </c:catAx>
      <c:valAx>
        <c:axId val="12702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024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Ochiai!$C$1:$H$1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Ochiai!$C$2:$H$2</c:f>
              <c:numCache>
                <c:formatCode>0.00</c:formatCode>
                <c:ptCount val="6"/>
                <c:pt idx="0">
                  <c:v>4.4941634241245136</c:v>
                </c:pt>
                <c:pt idx="1">
                  <c:v>4.3657587548638128</c:v>
                </c:pt>
                <c:pt idx="2">
                  <c:v>4.6303501945525296</c:v>
                </c:pt>
                <c:pt idx="3">
                  <c:v>4.9844357976653697</c:v>
                </c:pt>
                <c:pt idx="4">
                  <c:v>5.0389105058365757</c:v>
                </c:pt>
                <c:pt idx="5">
                  <c:v>9.2957198443579774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9-2E4B-AA1C-AC891787D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200784"/>
        <c:axId val="1272548080"/>
      </c:barChart>
      <c:catAx>
        <c:axId val="12722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2548080"/>
        <c:crosses val="autoZero"/>
        <c:auto val="1"/>
        <c:lblAlgn val="ctr"/>
        <c:lblOffset val="100"/>
        <c:noMultiLvlLbl val="0"/>
      </c:catAx>
      <c:valAx>
        <c:axId val="12725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220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Ochiai!$C$1:$H$1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Ochiai!$C$3:$H$3</c:f>
              <c:numCache>
                <c:formatCode>0.00</c:formatCode>
                <c:ptCount val="6"/>
                <c:pt idx="0">
                  <c:v>1.66601574141758</c:v>
                </c:pt>
                <c:pt idx="1">
                  <c:v>1.621920615277431</c:v>
                </c:pt>
                <c:pt idx="2">
                  <c:v>1.7354115644112329</c:v>
                </c:pt>
                <c:pt idx="3">
                  <c:v>1.85166795919621</c:v>
                </c:pt>
                <c:pt idx="4">
                  <c:v>1.9261458774808751</c:v>
                </c:pt>
                <c:pt idx="5">
                  <c:v>3.334877619776055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D-3D44-9032-1C2B16E6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128704"/>
        <c:axId val="1272337904"/>
      </c:barChart>
      <c:catAx>
        <c:axId val="12721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2337904"/>
        <c:crosses val="autoZero"/>
        <c:auto val="1"/>
        <c:lblAlgn val="ctr"/>
        <c:lblOffset val="100"/>
        <c:noMultiLvlLbl val="0"/>
      </c:catAx>
      <c:valAx>
        <c:axId val="12723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EXAM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212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'Op2'!$C$1:$H$1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'Op2'!$C$2:$H$2</c:f>
              <c:numCache>
                <c:formatCode>0.00</c:formatCode>
                <c:ptCount val="6"/>
                <c:pt idx="0">
                  <c:v>4.2256809338521402</c:v>
                </c:pt>
                <c:pt idx="1">
                  <c:v>4.2217898832684826</c:v>
                </c:pt>
                <c:pt idx="2">
                  <c:v>4.4007782101167319</c:v>
                </c:pt>
                <c:pt idx="3">
                  <c:v>4.7042801556420244</c:v>
                </c:pt>
                <c:pt idx="4">
                  <c:v>4.9416342412451364</c:v>
                </c:pt>
                <c:pt idx="5">
                  <c:v>8.7120622568093378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4-D345-9728-254AB584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74640"/>
        <c:axId val="1271812400"/>
      </c:barChart>
      <c:catAx>
        <c:axId val="127127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1812400"/>
        <c:crosses val="autoZero"/>
        <c:auto val="1"/>
        <c:lblAlgn val="ctr"/>
        <c:lblOffset val="100"/>
        <c:noMultiLvlLbl val="0"/>
      </c:catAx>
      <c:valAx>
        <c:axId val="12718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127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'Op2'!$C$1:$H$1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'Op2'!$C$3:$H$3</c:f>
              <c:numCache>
                <c:formatCode>0.00</c:formatCode>
                <c:ptCount val="6"/>
                <c:pt idx="0">
                  <c:v>1.582468819852058</c:v>
                </c:pt>
                <c:pt idx="1">
                  <c:v>1.5832464625277971</c:v>
                </c:pt>
                <c:pt idx="2">
                  <c:v>1.6388873921948901</c:v>
                </c:pt>
                <c:pt idx="3">
                  <c:v>1.8072714389441851</c:v>
                </c:pt>
                <c:pt idx="4">
                  <c:v>1.9335792224638979</c:v>
                </c:pt>
                <c:pt idx="5">
                  <c:v>3.1363579169863258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8-2249-A82B-6AB08FAF4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960368"/>
        <c:axId val="1272125040"/>
      </c:barChart>
      <c:catAx>
        <c:axId val="12729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2125040"/>
        <c:crosses val="autoZero"/>
        <c:auto val="1"/>
        <c:lblAlgn val="ctr"/>
        <c:lblOffset val="100"/>
        <c:noMultiLvlLbl val="0"/>
      </c:catAx>
      <c:valAx>
        <c:axId val="12721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296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Barinel!$C$1:$H$1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Barinel!$C$2:$H$2</c:f>
              <c:numCache>
                <c:formatCode>0.00</c:formatCode>
                <c:ptCount val="6"/>
                <c:pt idx="0">
                  <c:v>7.4435797665369652</c:v>
                </c:pt>
                <c:pt idx="1">
                  <c:v>5.9027237354085607</c:v>
                </c:pt>
                <c:pt idx="2">
                  <c:v>5.9338521400778212</c:v>
                </c:pt>
                <c:pt idx="3">
                  <c:v>7.9338521400778212</c:v>
                </c:pt>
                <c:pt idx="4">
                  <c:v>7.3696498054474704</c:v>
                </c:pt>
                <c:pt idx="5">
                  <c:v>14.501945525291831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E-B849-874E-9938665E8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625136"/>
        <c:axId val="1272133024"/>
      </c:barChart>
      <c:catAx>
        <c:axId val="12726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2133024"/>
        <c:crosses val="autoZero"/>
        <c:auto val="1"/>
        <c:lblAlgn val="ctr"/>
        <c:lblOffset val="100"/>
        <c:noMultiLvlLbl val="0"/>
      </c:catAx>
      <c:valAx>
        <c:axId val="12721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262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Barinel!$C$1:$H$1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Barinel!$C$3:$H$3</c:f>
              <c:numCache>
                <c:formatCode>0.00</c:formatCode>
                <c:ptCount val="6"/>
                <c:pt idx="0">
                  <c:v>2.5318009529086312</c:v>
                </c:pt>
                <c:pt idx="1">
                  <c:v>2.0781888471331968</c:v>
                </c:pt>
                <c:pt idx="2">
                  <c:v>2.104467289819524</c:v>
                </c:pt>
                <c:pt idx="3">
                  <c:v>2.7528619327078232</c:v>
                </c:pt>
                <c:pt idx="4">
                  <c:v>2.551438245967002</c:v>
                </c:pt>
                <c:pt idx="5">
                  <c:v>4.7474616588272491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7-064B-8EB6-5BD2A86C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269968"/>
        <c:axId val="1260271616"/>
      </c:barChart>
      <c:catAx>
        <c:axId val="12602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0271616"/>
        <c:crosses val="autoZero"/>
        <c:auto val="1"/>
        <c:lblAlgn val="ctr"/>
        <c:lblOffset val="100"/>
        <c:noMultiLvlLbl val="0"/>
      </c:catAx>
      <c:valAx>
        <c:axId val="12602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EXAM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026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Dstar!$C$1:$H$1</c:f>
              <c:strCache>
                <c:ptCount val="6"/>
                <c:pt idx="0">
                  <c:v>Arithmetric mean</c:v>
                </c:pt>
                <c:pt idx="1">
                  <c:v>Geometric mean</c:v>
                </c:pt>
                <c:pt idx="2">
                  <c:v>Min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Dstar!$C$2:$H$2</c:f>
              <c:numCache>
                <c:formatCode>0.00</c:formatCode>
                <c:ptCount val="6"/>
                <c:pt idx="0">
                  <c:v>5.2217898832684826</c:v>
                </c:pt>
                <c:pt idx="1">
                  <c:v>5.4824902723735409</c:v>
                </c:pt>
                <c:pt idx="2">
                  <c:v>5.6653696498054478</c:v>
                </c:pt>
                <c:pt idx="3">
                  <c:v>5.591439688715953</c:v>
                </c:pt>
                <c:pt idx="4">
                  <c:v>5.8949416342412464</c:v>
                </c:pt>
                <c:pt idx="5">
                  <c:v>9.0389105058365757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1-5D41-B6AE-7CCD4458F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410544"/>
        <c:axId val="1272254176"/>
      </c:barChart>
      <c:catAx>
        <c:axId val="11904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2254176"/>
        <c:crosses val="autoZero"/>
        <c:auto val="1"/>
        <c:lblAlgn val="ctr"/>
        <c:lblOffset val="100"/>
        <c:noMultiLvlLbl val="0"/>
      </c:catAx>
      <c:valAx>
        <c:axId val="12722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041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1</xdr:row>
      <xdr:rowOff>50800</xdr:rowOff>
    </xdr:from>
    <xdr:to>
      <xdr:col>18</xdr:col>
      <xdr:colOff>76200</xdr:colOff>
      <xdr:row>16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8B059-3F5F-4D47-AB55-A6EEBCBE4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82550</xdr:colOff>
      <xdr:row>18</xdr:row>
      <xdr:rowOff>190500</xdr:rowOff>
    </xdr:from>
    <xdr:to>
      <xdr:col>18</xdr:col>
      <xdr:colOff>12700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388CE5-5796-FA4D-9846-A997AF173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0</xdr:row>
      <xdr:rowOff>88900</xdr:rowOff>
    </xdr:from>
    <xdr:to>
      <xdr:col>14</xdr:col>
      <xdr:colOff>298450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4BB4D-ECA9-9740-A922-FF1A4A479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16</xdr:row>
      <xdr:rowOff>25400</xdr:rowOff>
    </xdr:from>
    <xdr:to>
      <xdr:col>14</xdr:col>
      <xdr:colOff>323850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AF9E7-AC4F-1048-A1C8-ADB5964A0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</xdr:row>
      <xdr:rowOff>12700</xdr:rowOff>
    </xdr:from>
    <xdr:to>
      <xdr:col>13</xdr:col>
      <xdr:colOff>806450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AB88A-7CFB-9E49-A1FA-2372CF1F5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</xdr:colOff>
      <xdr:row>18</xdr:row>
      <xdr:rowOff>127000</xdr:rowOff>
    </xdr:from>
    <xdr:to>
      <xdr:col>13</xdr:col>
      <xdr:colOff>831850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CF671-7A93-E04D-AD9E-AE98AF4FB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</xdr:row>
      <xdr:rowOff>38100</xdr:rowOff>
    </xdr:from>
    <xdr:to>
      <xdr:col>13</xdr:col>
      <xdr:colOff>806450</xdr:colOff>
      <xdr:row>14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B8DC4-635A-D64F-9CDF-FD048AD5B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</xdr:colOff>
      <xdr:row>18</xdr:row>
      <xdr:rowOff>127000</xdr:rowOff>
    </xdr:from>
    <xdr:to>
      <xdr:col>13</xdr:col>
      <xdr:colOff>831850</xdr:colOff>
      <xdr:row>32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418E67-D1D2-9643-A690-859B97ED2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</xdr:row>
      <xdr:rowOff>50800</xdr:rowOff>
    </xdr:from>
    <xdr:to>
      <xdr:col>13</xdr:col>
      <xdr:colOff>895350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DAD5-FAC1-644F-8EAD-9A8942FD9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</xdr:colOff>
      <xdr:row>18</xdr:row>
      <xdr:rowOff>127000</xdr:rowOff>
    </xdr:from>
    <xdr:to>
      <xdr:col>13</xdr:col>
      <xdr:colOff>831850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549D6-B8D6-FF48-9EDA-F8A00B42F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sqref="A1:M7"/>
    </sheetView>
  </sheetViews>
  <sheetFormatPr baseColWidth="10" defaultColWidth="11.28515625" defaultRowHeight="15" customHeight="1" x14ac:dyDescent="0.2"/>
  <cols>
    <col min="1" max="24" width="10.5703125" customWidth="1"/>
  </cols>
  <sheetData>
    <row r="1" spans="1:13" ht="15.75" customHeight="1" x14ac:dyDescent="0.2">
      <c r="A1" s="5"/>
      <c r="B1" s="9" t="s">
        <v>0</v>
      </c>
      <c r="C1" s="10"/>
      <c r="D1" s="9" t="s">
        <v>1</v>
      </c>
      <c r="E1" s="10"/>
      <c r="F1" s="9" t="s">
        <v>3</v>
      </c>
      <c r="G1" s="10"/>
      <c r="H1" s="9" t="s">
        <v>4</v>
      </c>
      <c r="I1" s="10"/>
      <c r="J1" s="9" t="s">
        <v>5</v>
      </c>
      <c r="K1" s="10"/>
      <c r="L1" s="9" t="s">
        <v>2</v>
      </c>
      <c r="M1" s="10"/>
    </row>
    <row r="2" spans="1:13" ht="15.75" customHeight="1" x14ac:dyDescent="0.2">
      <c r="A2" s="5"/>
      <c r="B2" s="6" t="s">
        <v>6</v>
      </c>
      <c r="C2" s="6" t="s">
        <v>7</v>
      </c>
      <c r="D2" s="7" t="s">
        <v>6</v>
      </c>
      <c r="E2" s="7" t="s">
        <v>7</v>
      </c>
      <c r="F2" s="7" t="s">
        <v>6</v>
      </c>
      <c r="G2" s="7" t="s">
        <v>7</v>
      </c>
      <c r="H2" s="7" t="s">
        <v>6</v>
      </c>
      <c r="I2" s="7" t="s">
        <v>7</v>
      </c>
      <c r="J2" s="7" t="s">
        <v>6</v>
      </c>
      <c r="K2" s="7" t="s">
        <v>7</v>
      </c>
      <c r="L2" s="7" t="s">
        <v>6</v>
      </c>
      <c r="M2" s="7" t="s">
        <v>7</v>
      </c>
    </row>
    <row r="3" spans="1:13" ht="15.75" customHeight="1" x14ac:dyDescent="0.2">
      <c r="A3" s="1" t="s">
        <v>8</v>
      </c>
      <c r="B3" s="4">
        <v>6.0856031128404666</v>
      </c>
      <c r="C3" s="4">
        <v>2.119690501907233</v>
      </c>
      <c r="D3" s="4">
        <v>5.836575875486381</v>
      </c>
      <c r="E3" s="4">
        <v>2.062208396431422</v>
      </c>
      <c r="F3" s="4">
        <v>5.6147859922178984</v>
      </c>
      <c r="G3" s="4">
        <v>1.999556620068339</v>
      </c>
      <c r="H3" s="4">
        <v>7.9494163424124524</v>
      </c>
      <c r="I3" s="4">
        <v>2.8081143093697229</v>
      </c>
      <c r="J3" s="4">
        <v>6.972762645914397</v>
      </c>
      <c r="K3" s="4">
        <v>2.477884526497939</v>
      </c>
      <c r="L3" s="4">
        <v>16.708171206225678</v>
      </c>
      <c r="M3" s="4">
        <v>5.2107952202482801</v>
      </c>
    </row>
    <row r="4" spans="1:13" ht="15.75" customHeight="1" x14ac:dyDescent="0.2">
      <c r="A4" s="1" t="s">
        <v>9</v>
      </c>
      <c r="B4" s="4">
        <v>4.4941634241245136</v>
      </c>
      <c r="C4" s="4">
        <v>1.66601574141758</v>
      </c>
      <c r="D4" s="4">
        <v>4.3657587548638128</v>
      </c>
      <c r="E4" s="4">
        <v>1.621920615277431</v>
      </c>
      <c r="F4" s="4">
        <v>4.6303501945525296</v>
      </c>
      <c r="G4" s="4">
        <v>1.7354115644112329</v>
      </c>
      <c r="H4" s="4">
        <v>4.9844357976653697</v>
      </c>
      <c r="I4" s="4">
        <v>1.85166795919621</v>
      </c>
      <c r="J4" s="4">
        <v>5.0389105058365757</v>
      </c>
      <c r="K4" s="4">
        <v>1.9261458774808751</v>
      </c>
      <c r="L4" s="4">
        <v>9.2957198443579774</v>
      </c>
      <c r="M4" s="4">
        <v>3.334877619776055</v>
      </c>
    </row>
    <row r="5" spans="1:13" ht="15.75" customHeight="1" x14ac:dyDescent="0.2">
      <c r="A5" s="1" t="s">
        <v>10</v>
      </c>
      <c r="B5" s="4">
        <v>4.2256809338521402</v>
      </c>
      <c r="C5" s="4">
        <v>1.582468819852058</v>
      </c>
      <c r="D5" s="4">
        <v>4.2217898832684826</v>
      </c>
      <c r="E5" s="4">
        <v>1.5832464625277971</v>
      </c>
      <c r="F5" s="4">
        <v>4.4007782101167319</v>
      </c>
      <c r="G5" s="4">
        <v>1.6388873921948901</v>
      </c>
      <c r="H5" s="4">
        <v>4.7042801556420244</v>
      </c>
      <c r="I5" s="4">
        <v>1.8072714389441851</v>
      </c>
      <c r="J5" s="4">
        <v>4.9416342412451364</v>
      </c>
      <c r="K5" s="4">
        <v>1.9335792224638979</v>
      </c>
      <c r="L5" s="4">
        <v>8.7120622568093378</v>
      </c>
      <c r="M5" s="4">
        <v>3.1363579169863258</v>
      </c>
    </row>
    <row r="6" spans="1:13" ht="15.75" customHeight="1" x14ac:dyDescent="0.2">
      <c r="A6" s="1" t="s">
        <v>11</v>
      </c>
      <c r="B6" s="4">
        <v>7.4435797665369652</v>
      </c>
      <c r="C6" s="4">
        <v>2.5318009529086312</v>
      </c>
      <c r="D6" s="4">
        <v>5.9027237354085607</v>
      </c>
      <c r="E6" s="4">
        <v>2.0781888471331968</v>
      </c>
      <c r="F6" s="4">
        <v>5.9338521400778212</v>
      </c>
      <c r="G6" s="4">
        <v>2.104467289819524</v>
      </c>
      <c r="H6" s="4">
        <v>7.9338521400778212</v>
      </c>
      <c r="I6" s="4">
        <v>2.7528619327078232</v>
      </c>
      <c r="J6" s="4">
        <v>7.3696498054474704</v>
      </c>
      <c r="K6" s="4">
        <v>2.551438245967002</v>
      </c>
      <c r="L6" s="4">
        <v>14.501945525291831</v>
      </c>
      <c r="M6" s="4">
        <v>4.7474616588272491</v>
      </c>
    </row>
    <row r="7" spans="1:13" ht="15.75" customHeight="1" x14ac:dyDescent="0.2">
      <c r="A7" s="1" t="s">
        <v>12</v>
      </c>
      <c r="B7" s="4">
        <v>5.2217898832684826</v>
      </c>
      <c r="C7" s="4">
        <v>1.8180492577946989</v>
      </c>
      <c r="D7" s="4">
        <v>5.4824902723735409</v>
      </c>
      <c r="E7" s="4">
        <v>1.741410160955039</v>
      </c>
      <c r="F7" s="4">
        <v>5.6653696498054478</v>
      </c>
      <c r="G7" s="4">
        <v>1.8443342498032631</v>
      </c>
      <c r="H7" s="4">
        <v>5.591439688715953</v>
      </c>
      <c r="I7" s="4">
        <v>1.954004845808579</v>
      </c>
      <c r="J7" s="4">
        <v>5.8949416342412464</v>
      </c>
      <c r="K7" s="4">
        <v>1.9888606175067649</v>
      </c>
      <c r="L7" s="4">
        <v>9.0389105058365757</v>
      </c>
      <c r="M7" s="4">
        <v>3.3656517102153898</v>
      </c>
    </row>
    <row r="8" spans="1:13" ht="15.75" customHeight="1" x14ac:dyDescent="0.2"/>
    <row r="9" spans="1:13" ht="15.75" customHeight="1" x14ac:dyDescent="0.2"/>
    <row r="10" spans="1:13" ht="15.75" customHeight="1" x14ac:dyDescent="0.2"/>
    <row r="11" spans="1:13" ht="15.75" customHeight="1" x14ac:dyDescent="0.2"/>
    <row r="12" spans="1:13" ht="15.75" customHeight="1" x14ac:dyDescent="0.2"/>
    <row r="13" spans="1:13" ht="15.75" customHeight="1" x14ac:dyDescent="0.2"/>
    <row r="14" spans="1:13" ht="15.75" customHeight="1" x14ac:dyDescent="0.2"/>
    <row r="15" spans="1:13" ht="15.75" customHeight="1" x14ac:dyDescent="0.2"/>
    <row r="16" spans="1:1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J1:K1"/>
    <mergeCell ref="B1:C1"/>
    <mergeCell ref="D1:E1"/>
    <mergeCell ref="L1:M1"/>
    <mergeCell ref="F1:G1"/>
    <mergeCell ref="H1:I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895FD-112A-6F44-99FB-406EFEA13941}">
  <dimension ref="A1:H3"/>
  <sheetViews>
    <sheetView workbookViewId="0">
      <selection activeCell="I10" sqref="I10"/>
    </sheetView>
  </sheetViews>
  <sheetFormatPr baseColWidth="10" defaultRowHeight="16" x14ac:dyDescent="0.2"/>
  <sheetData>
    <row r="1" spans="1:8" x14ac:dyDescent="0.2">
      <c r="A1" s="5"/>
      <c r="B1" s="5"/>
      <c r="C1" s="6" t="s">
        <v>0</v>
      </c>
      <c r="D1" s="6" t="s">
        <v>1</v>
      </c>
      <c r="E1" s="6" t="s">
        <v>3</v>
      </c>
      <c r="F1" s="6" t="s">
        <v>4</v>
      </c>
      <c r="G1" s="6" t="s">
        <v>5</v>
      </c>
      <c r="H1" s="6" t="s">
        <v>2</v>
      </c>
    </row>
    <row r="2" spans="1:8" x14ac:dyDescent="0.2">
      <c r="A2" s="1" t="s">
        <v>8</v>
      </c>
      <c r="B2" s="3" t="s">
        <v>6</v>
      </c>
      <c r="C2" s="4">
        <v>6.0856031128404666</v>
      </c>
      <c r="D2" s="4">
        <v>5.836575875486381</v>
      </c>
      <c r="E2" s="4">
        <v>5.6147859922178984</v>
      </c>
      <c r="F2" s="4">
        <v>7.9494163424124524</v>
      </c>
      <c r="G2" s="4">
        <v>6.972762645914397</v>
      </c>
      <c r="H2" s="4">
        <v>16.708171206225678</v>
      </c>
    </row>
    <row r="3" spans="1:8" x14ac:dyDescent="0.2">
      <c r="B3" s="2" t="s">
        <v>7</v>
      </c>
      <c r="C3" s="8">
        <v>2.1196905019072299</v>
      </c>
      <c r="D3" s="8">
        <v>2.0622083964314202</v>
      </c>
      <c r="E3" s="4">
        <v>1.999556620068339</v>
      </c>
      <c r="F3" s="4">
        <v>2.8081143093697229</v>
      </c>
      <c r="G3" s="4">
        <v>2.477884526497939</v>
      </c>
      <c r="H3" s="4">
        <v>5.2107952202482801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BC62-5F0A-914D-9644-B5F20327AD9B}">
  <dimension ref="A1:H3"/>
  <sheetViews>
    <sheetView workbookViewId="0">
      <selection activeCell="H21" sqref="H21"/>
    </sheetView>
  </sheetViews>
  <sheetFormatPr baseColWidth="10" defaultRowHeight="16" x14ac:dyDescent="0.2"/>
  <sheetData>
    <row r="1" spans="1:8" x14ac:dyDescent="0.2">
      <c r="A1" s="5"/>
      <c r="B1" s="5"/>
      <c r="C1" s="6" t="s">
        <v>0</v>
      </c>
      <c r="D1" s="6" t="s">
        <v>1</v>
      </c>
      <c r="E1" s="6" t="s">
        <v>3</v>
      </c>
      <c r="F1" s="6" t="s">
        <v>4</v>
      </c>
      <c r="G1" s="6" t="s">
        <v>5</v>
      </c>
      <c r="H1" s="6" t="s">
        <v>2</v>
      </c>
    </row>
    <row r="2" spans="1:8" x14ac:dyDescent="0.2">
      <c r="A2" s="1" t="s">
        <v>9</v>
      </c>
      <c r="B2" s="3" t="s">
        <v>6</v>
      </c>
      <c r="C2" s="4">
        <v>4.4941634241245136</v>
      </c>
      <c r="D2" s="4">
        <v>4.3657587548638128</v>
      </c>
      <c r="E2" s="4">
        <v>4.6303501945525296</v>
      </c>
      <c r="F2" s="4">
        <v>4.9844357976653697</v>
      </c>
      <c r="G2" s="4">
        <v>5.0389105058365757</v>
      </c>
      <c r="H2" s="4">
        <v>9.2957198443579774</v>
      </c>
    </row>
    <row r="3" spans="1:8" x14ac:dyDescent="0.2">
      <c r="B3" s="2" t="s">
        <v>7</v>
      </c>
      <c r="C3" s="4">
        <v>1.66601574141758</v>
      </c>
      <c r="D3" s="4">
        <v>1.621920615277431</v>
      </c>
      <c r="E3" s="4">
        <v>1.7354115644112329</v>
      </c>
      <c r="F3" s="4">
        <v>1.85166795919621</v>
      </c>
      <c r="G3" s="4">
        <v>1.9261458774808751</v>
      </c>
      <c r="H3" s="4">
        <v>3.334877619776055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926D-91AE-5540-8E8B-67D7B14AC0FA}">
  <dimension ref="A1:H3"/>
  <sheetViews>
    <sheetView workbookViewId="0">
      <selection activeCell="G22" sqref="G22"/>
    </sheetView>
  </sheetViews>
  <sheetFormatPr baseColWidth="10" defaultRowHeight="16" x14ac:dyDescent="0.2"/>
  <sheetData>
    <row r="1" spans="1:8" x14ac:dyDescent="0.2">
      <c r="A1" s="5"/>
      <c r="B1" s="5"/>
      <c r="C1" s="6" t="s">
        <v>0</v>
      </c>
      <c r="D1" s="6" t="s">
        <v>1</v>
      </c>
      <c r="E1" s="6" t="s">
        <v>3</v>
      </c>
      <c r="F1" s="6" t="s">
        <v>4</v>
      </c>
      <c r="G1" s="6" t="s">
        <v>5</v>
      </c>
      <c r="H1" s="6" t="s">
        <v>2</v>
      </c>
    </row>
    <row r="2" spans="1:8" x14ac:dyDescent="0.2">
      <c r="A2" s="1" t="s">
        <v>10</v>
      </c>
      <c r="B2" s="3" t="s">
        <v>6</v>
      </c>
      <c r="C2" s="4">
        <v>4.2256809338521402</v>
      </c>
      <c r="D2" s="4">
        <v>4.2217898832684826</v>
      </c>
      <c r="E2" s="4">
        <v>4.4007782101167319</v>
      </c>
      <c r="F2" s="4">
        <v>4.7042801556420244</v>
      </c>
      <c r="G2" s="4">
        <v>4.9416342412451364</v>
      </c>
      <c r="H2" s="4">
        <v>8.7120622568093378</v>
      </c>
    </row>
    <row r="3" spans="1:8" x14ac:dyDescent="0.2">
      <c r="B3" s="2" t="s">
        <v>7</v>
      </c>
      <c r="C3" s="4">
        <v>1.582468819852058</v>
      </c>
      <c r="D3" s="4">
        <v>1.5832464625277971</v>
      </c>
      <c r="E3" s="4">
        <v>1.6388873921948901</v>
      </c>
      <c r="F3" s="4">
        <v>1.8072714389441851</v>
      </c>
      <c r="G3" s="4">
        <v>1.9335792224638979</v>
      </c>
      <c r="H3" s="4">
        <v>3.1363579169863258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D2A2-449B-9149-A43F-B8DF07403552}">
  <dimension ref="A1:H3"/>
  <sheetViews>
    <sheetView workbookViewId="0">
      <selection activeCell="G31" sqref="G31"/>
    </sheetView>
  </sheetViews>
  <sheetFormatPr baseColWidth="10" defaultRowHeight="16" x14ac:dyDescent="0.2"/>
  <sheetData>
    <row r="1" spans="1:8" x14ac:dyDescent="0.2">
      <c r="A1" s="5"/>
      <c r="B1" s="5"/>
      <c r="C1" s="6" t="s">
        <v>0</v>
      </c>
      <c r="D1" s="6" t="s">
        <v>1</v>
      </c>
      <c r="E1" s="6" t="s">
        <v>3</v>
      </c>
      <c r="F1" s="6" t="s">
        <v>4</v>
      </c>
      <c r="G1" s="6" t="s">
        <v>5</v>
      </c>
      <c r="H1" s="6" t="s">
        <v>2</v>
      </c>
    </row>
    <row r="2" spans="1:8" x14ac:dyDescent="0.2">
      <c r="A2" s="1" t="s">
        <v>11</v>
      </c>
      <c r="B2" s="3" t="s">
        <v>6</v>
      </c>
      <c r="C2" s="4">
        <v>7.4435797665369652</v>
      </c>
      <c r="D2" s="4">
        <v>5.9027237354085607</v>
      </c>
      <c r="E2" s="4">
        <v>5.9338521400778212</v>
      </c>
      <c r="F2" s="4">
        <v>7.9338521400778212</v>
      </c>
      <c r="G2" s="4">
        <v>7.3696498054474704</v>
      </c>
      <c r="H2" s="4">
        <v>14.501945525291831</v>
      </c>
    </row>
    <row r="3" spans="1:8" x14ac:dyDescent="0.2">
      <c r="B3" s="2" t="s">
        <v>13</v>
      </c>
      <c r="C3" s="4">
        <v>2.5318009529086312</v>
      </c>
      <c r="D3" s="4">
        <v>2.0781888471331968</v>
      </c>
      <c r="E3" s="4">
        <v>2.104467289819524</v>
      </c>
      <c r="F3" s="4">
        <v>2.7528619327078232</v>
      </c>
      <c r="G3" s="4">
        <v>2.551438245967002</v>
      </c>
      <c r="H3" s="4">
        <v>4.7474616588272491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415E1-08C6-E24A-A3C2-3AAD97212524}">
  <dimension ref="A1:H3"/>
  <sheetViews>
    <sheetView tabSelected="1" workbookViewId="0">
      <selection activeCell="F14" sqref="F14"/>
    </sheetView>
  </sheetViews>
  <sheetFormatPr baseColWidth="10" defaultRowHeight="16" x14ac:dyDescent="0.2"/>
  <sheetData>
    <row r="1" spans="1:8" x14ac:dyDescent="0.2">
      <c r="A1" s="5"/>
      <c r="B1" s="5"/>
      <c r="C1" s="6" t="s">
        <v>0</v>
      </c>
      <c r="D1" s="6" t="s">
        <v>1</v>
      </c>
      <c r="E1" s="6" t="s">
        <v>3</v>
      </c>
      <c r="F1" s="6" t="s">
        <v>4</v>
      </c>
      <c r="G1" s="6" t="s">
        <v>5</v>
      </c>
      <c r="H1" s="6" t="s">
        <v>2</v>
      </c>
    </row>
    <row r="2" spans="1:8" x14ac:dyDescent="0.2">
      <c r="A2" s="1" t="s">
        <v>12</v>
      </c>
      <c r="B2" s="3" t="s">
        <v>6</v>
      </c>
      <c r="C2" s="4">
        <v>5.2217898832684826</v>
      </c>
      <c r="D2" s="4">
        <v>5.4824902723735409</v>
      </c>
      <c r="E2" s="4">
        <v>5.6653696498054478</v>
      </c>
      <c r="F2" s="4">
        <v>5.591439688715953</v>
      </c>
      <c r="G2" s="4">
        <v>5.8949416342412464</v>
      </c>
      <c r="H2" s="4">
        <v>9.0389105058365757</v>
      </c>
    </row>
    <row r="3" spans="1:8" x14ac:dyDescent="0.2">
      <c r="B3" s="2" t="s">
        <v>13</v>
      </c>
      <c r="C3" s="4">
        <v>1.8180492577946989</v>
      </c>
      <c r="D3" s="4">
        <v>1.741410160955039</v>
      </c>
      <c r="E3" s="4">
        <v>1.8443342498032631</v>
      </c>
      <c r="F3" s="4">
        <v>1.954004845808579</v>
      </c>
      <c r="G3" s="4">
        <v>1.9888606175067649</v>
      </c>
      <c r="H3" s="4">
        <v>3.3656517102153898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Tarantula</vt:lpstr>
      <vt:lpstr>Ochiai</vt:lpstr>
      <vt:lpstr>Op2</vt:lpstr>
      <vt:lpstr>Barinel</vt:lpstr>
      <vt:lpstr>Dstar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Thu-Trang Nguyen</dc:creator>
  <cp:lastModifiedBy>Thu-Trang Nguyen</cp:lastModifiedBy>
  <dcterms:created xsi:type="dcterms:W3CDTF">2021-01-17T11:37:39Z</dcterms:created>
  <dcterms:modified xsi:type="dcterms:W3CDTF">2021-02-06T08:26:55Z</dcterms:modified>
</cp:coreProperties>
</file>