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Comparison/"/>
    </mc:Choice>
  </mc:AlternateContent>
  <xr:revisionPtr revIDLastSave="0" documentId="8_{169107E8-DD74-CD4F-84C9-0B9B87FB39BE}" xr6:coauthVersionLast="46" xr6:coauthVersionMax="46" xr10:uidLastSave="{00000000-0000-0000-0000-000000000000}"/>
  <bookViews>
    <workbookView xWindow="0" yWindow="0" windowWidth="40960" windowHeight="23040" activeTab="2" xr2:uid="{00000000-000D-0000-FFFF-FFFF00000000}"/>
  </bookViews>
  <sheets>
    <sheet name="Overall" sheetId="1" r:id="rId1"/>
    <sheet name="Hit@x Chart" sheetId="2" r:id="rId2"/>
    <sheet name="Hit@1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2" i="2"/>
  <c r="E3" i="2"/>
  <c r="E2" i="2"/>
  <c r="D3" i="2"/>
  <c r="D2" i="2"/>
  <c r="C3" i="2"/>
  <c r="C2" i="2"/>
  <c r="B3" i="2"/>
  <c r="B2" i="2"/>
  <c r="C34" i="1"/>
  <c r="D34" i="1"/>
  <c r="E34" i="1"/>
  <c r="F34" i="1"/>
  <c r="G34" i="1"/>
  <c r="H34" i="1"/>
  <c r="I34" i="1"/>
  <c r="J34" i="1"/>
  <c r="K34" i="1"/>
  <c r="B34" i="1"/>
</calcChain>
</file>

<file path=xl/sharedStrings.xml><?xml version="1.0" encoding="utf-8"?>
<sst xmlns="http://schemas.openxmlformats.org/spreadsheetml/2006/main" count="88" uniqueCount="44">
  <si>
    <t>HIT@1</t>
  </si>
  <si>
    <t>HIT@2</t>
  </si>
  <si>
    <t>HIT@3</t>
  </si>
  <si>
    <t>HIT@4</t>
  </si>
  <si>
    <t>HIT@5</t>
  </si>
  <si>
    <t>SBFL metrics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</si>
  <si>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</si>
  <si>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</si>
  <si>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</si>
  <si>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</si>
  <si>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</si>
  <si>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</si>
  <si>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</si>
  <si>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</si>
  <si>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</si>
  <si>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</si>
  <si>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</si>
  <si>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</si>
  <si>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</si>
  <si>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</si>
  <si>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</si>
  <si>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</si>
  <si>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</si>
  <si>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</si>
  <si>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</si>
  <si>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</si>
  <si>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</si>
  <si>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</si>
  <si>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</si>
  <si>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</si>
  <si>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</si>
  <si>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</si>
  <si>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</si>
  <si>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</si>
  <si>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</si>
  <si>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</si>
  <si>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</si>
  <si>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</si>
  <si>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Average</t>
  </si>
  <si>
    <t>Hit@1</t>
  </si>
  <si>
    <t>Hit@2</t>
  </si>
  <si>
    <t>Hit@3</t>
  </si>
  <si>
    <t>Hit@4</t>
  </si>
  <si>
    <t>Hit@5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</si>
</sst>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Hit@x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'Hit@x Chart'!$A$2</c:f>
              <c:strCache>
                <c:ptCount val="1"/>
                <c:pt idx="0">
                  <c:v>VARCOP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'Hit@x Chart'!$B$1:$F$1</c:f>
              <c:strCache>
                <c:ptCount val="5"/>
                <c:pt idx="0">
                  <c:v>Hit@1</c:v>
                </c:pt>
                <c:pt idx="1">
                  <c:v>Hit@2</c:v>
                </c:pt>
                <c:pt idx="2">
                  <c:v>Hit@3</c:v>
                </c:pt>
                <c:pt idx="3">
                  <c:v>Hit@4</c:v>
                </c:pt>
                <c:pt idx="4">
                  <c:v>Hit@5</c:v>
                </c:pt>
              </c:strCache>
            </c:strRef>
          </c:cat>
          <c:val>
            <c:numRef>
              <c:f>'Hit@x Chart'!$B$2:$F$2</c:f>
              <c:numCache>
                <c:formatCode>General</c:formatCode>
                <c:ptCount val="5"/>
                <c:pt idx="0">
                  <c:v>76.466666666666669</c:v>
                </c:pt>
                <c:pt idx="1">
                  <c:v>123.46666666666667</c:v>
                </c:pt>
                <c:pt idx="2">
                  <c:v>160.16666666666666</c:v>
                </c:pt>
                <c:pt idx="3">
                  <c:v>178.1</c:v>
                </c:pt>
                <c:pt idx="4">
                  <c:v>191.6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6-1840-8392-1CE0A1608F2E}"/>
            </c:ext>
          </c:extLst>
        </c:ser>
        <c:ser>
          <c:idx val="1"/>
          <c:order val="1"/>
          <c:tx>
            <c:strRef>
              <c:f>'Hit@x Chart'!$A$3</c:f>
              <c:strCache>
                <c:ptCount val="1"/>
                <c:pt idx="0">
                  <c:v>SBFL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'Hit@x Chart'!$B$1:$F$1</c:f>
              <c:strCache>
                <c:ptCount val="5"/>
                <c:pt idx="0">
                  <c:v>Hit@1</c:v>
                </c:pt>
                <c:pt idx="1">
                  <c:v>Hit@2</c:v>
                </c:pt>
                <c:pt idx="2">
                  <c:v>Hit@3</c:v>
                </c:pt>
                <c:pt idx="3">
                  <c:v>Hit@4</c:v>
                </c:pt>
                <c:pt idx="4">
                  <c:v>Hit@5</c:v>
                </c:pt>
              </c:strCache>
            </c:strRef>
          </c:cat>
          <c:val>
            <c:numRef>
              <c:f>'Hit@x Chart'!$B$3:$F$3</c:f>
              <c:numCache>
                <c:formatCode>General</c:formatCode>
                <c:ptCount val="5"/>
                <c:pt idx="0">
                  <c:v>39</c:v>
                </c:pt>
                <c:pt idx="1">
                  <c:v>91.233333333333334</c:v>
                </c:pt>
                <c:pt idx="2">
                  <c:v>127.36666666666666</c:v>
                </c:pt>
                <c:pt idx="3">
                  <c:v>153.26666666666668</c:v>
                </c:pt>
                <c:pt idx="4">
                  <c:v>162.46666666666667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6-1840-8392-1CE0A1608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694720"/>
        <c:axId val="1185818160"/>
      </c:barChart>
      <c:catAx>
        <c:axId val="11856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5818160"/>
        <c:crosses val="autoZero"/>
        <c:auto val="1"/>
        <c:lblAlgn val="ctr"/>
        <c:lblOffset val="100"/>
        <c:noMultiLvlLbl val="0"/>
      </c:catAx>
      <c:valAx>
        <c:axId val="1185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#Cases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56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Hit@1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'Hit@1Chart'!$B$2</c:f>
              <c:strCache>
                <c:ptCount val="1"/>
                <c:pt idx="0">
                  <c:v>VARCOP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'Hit@1Chart'!$A$3:$A$32</c:f>
              <c:strCache>
                <c:ptCount val="30"/>
                <c:pt idx="0">
                  <c:v>Russell_rao</c:v>
                </c:pt>
                <c:pt idx="1">
                  <c:v>Wong1</c:v>
                </c:pt>
                <c:pt idx="2">
                  <c:v>Simple_matching</c:v>
                </c:pt>
                <c:pt idx="3">
                  <c:v>Rogers_tanimoto</c:v>
                </c:pt>
                <c:pt idx="4">
                  <c:v>Sokal</c:v>
                </c:pt>
                <c:pt idx="5">
                  <c:v>Humman</c:v>
                </c:pt>
                <c:pt idx="6">
                  <c:v>Wong2</c:v>
                </c:pt>
                <c:pt idx="7">
                  <c:v>Euclid</c:v>
                </c:pt>
                <c:pt idx="8">
                  <c:v>Hamming</c:v>
                </c:pt>
                <c:pt idx="9">
                  <c:v>Barinel</c:v>
                </c:pt>
                <c:pt idx="10">
                  <c:v>Tarantula</c:v>
                </c:pt>
                <c:pt idx="11">
                  <c:v>Anderberg</c:v>
                </c:pt>
                <c:pt idx="12">
                  <c:v>Dstar</c:v>
                </c:pt>
                <c:pt idx="13">
                  <c:v>Jaccard</c:v>
                </c:pt>
                <c:pt idx="14">
                  <c:v>Dice</c:v>
                </c:pt>
                <c:pt idx="15">
                  <c:v>Scott</c:v>
                </c:pt>
                <c:pt idx="16">
                  <c:v>Rogot1</c:v>
                </c:pt>
                <c:pt idx="17">
                  <c:v>Sorensen_dice</c:v>
                </c:pt>
                <c:pt idx="18">
                  <c:v>Goodman</c:v>
                </c:pt>
                <c:pt idx="19">
                  <c:v>Cohen</c:v>
                </c:pt>
                <c:pt idx="20">
                  <c:v>Fleiss</c:v>
                </c:pt>
                <c:pt idx="21">
                  <c:v>Ochiai</c:v>
                </c:pt>
                <c:pt idx="22">
                  <c:v>Ample</c:v>
                </c:pt>
                <c:pt idx="23">
                  <c:v>Geometric_mean</c:v>
                </c:pt>
                <c:pt idx="24">
                  <c:v>M2</c:v>
                </c:pt>
                <c:pt idx="25">
                  <c:v>Zoltar</c:v>
                </c:pt>
                <c:pt idx="26">
                  <c:v>Rogot2</c:v>
                </c:pt>
                <c:pt idx="27">
                  <c:v>Op2</c:v>
                </c:pt>
                <c:pt idx="28">
                  <c:v>Harmonic_mean</c:v>
                </c:pt>
                <c:pt idx="29">
                  <c:v>Kulczynski2</c:v>
                </c:pt>
              </c:strCache>
            </c:strRef>
          </c:cat>
          <c:val>
            <c:numRef>
              <c:f>'Hit@1Chart'!$B$3:$B$32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64</c:v>
                </c:pt>
                <c:pt idx="10">
                  <c:v>75</c:v>
                </c:pt>
                <c:pt idx="11">
                  <c:v>85</c:v>
                </c:pt>
                <c:pt idx="12">
                  <c:v>86</c:v>
                </c:pt>
                <c:pt idx="13">
                  <c:v>86</c:v>
                </c:pt>
                <c:pt idx="14">
                  <c:v>86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89</c:v>
                </c:pt>
                <c:pt idx="20">
                  <c:v>89</c:v>
                </c:pt>
                <c:pt idx="21">
                  <c:v>90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8-9E4B-8E41-DCCF45112C35}"/>
            </c:ext>
          </c:extLst>
        </c:ser>
        <c:ser>
          <c:idx val="1"/>
          <c:order val="1"/>
          <c:tx>
            <c:strRef>
              <c:f>'Hit@1Chart'!$C$2</c:f>
              <c:strCache>
                <c:ptCount val="1"/>
                <c:pt idx="0">
                  <c:v>SBFL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'Hit@1Chart'!$A$3:$A$32</c:f>
              <c:strCache>
                <c:ptCount val="30"/>
                <c:pt idx="0">
                  <c:v>Russell_rao</c:v>
                </c:pt>
                <c:pt idx="1">
                  <c:v>Wong1</c:v>
                </c:pt>
                <c:pt idx="2">
                  <c:v>Simple_matching</c:v>
                </c:pt>
                <c:pt idx="3">
                  <c:v>Rogers_tanimoto</c:v>
                </c:pt>
                <c:pt idx="4">
                  <c:v>Sokal</c:v>
                </c:pt>
                <c:pt idx="5">
                  <c:v>Humman</c:v>
                </c:pt>
                <c:pt idx="6">
                  <c:v>Wong2</c:v>
                </c:pt>
                <c:pt idx="7">
                  <c:v>Euclid</c:v>
                </c:pt>
                <c:pt idx="8">
                  <c:v>Hamming</c:v>
                </c:pt>
                <c:pt idx="9">
                  <c:v>Barinel</c:v>
                </c:pt>
                <c:pt idx="10">
                  <c:v>Tarantula</c:v>
                </c:pt>
                <c:pt idx="11">
                  <c:v>Anderberg</c:v>
                </c:pt>
                <c:pt idx="12">
                  <c:v>Dstar</c:v>
                </c:pt>
                <c:pt idx="13">
                  <c:v>Jaccard</c:v>
                </c:pt>
                <c:pt idx="14">
                  <c:v>Dice</c:v>
                </c:pt>
                <c:pt idx="15">
                  <c:v>Scott</c:v>
                </c:pt>
                <c:pt idx="16">
                  <c:v>Rogot1</c:v>
                </c:pt>
                <c:pt idx="17">
                  <c:v>Sorensen_dice</c:v>
                </c:pt>
                <c:pt idx="18">
                  <c:v>Goodman</c:v>
                </c:pt>
                <c:pt idx="19">
                  <c:v>Cohen</c:v>
                </c:pt>
                <c:pt idx="20">
                  <c:v>Fleiss</c:v>
                </c:pt>
                <c:pt idx="21">
                  <c:v>Ochiai</c:v>
                </c:pt>
                <c:pt idx="22">
                  <c:v>Ample</c:v>
                </c:pt>
                <c:pt idx="23">
                  <c:v>Geometric_mean</c:v>
                </c:pt>
                <c:pt idx="24">
                  <c:v>M2</c:v>
                </c:pt>
                <c:pt idx="25">
                  <c:v>Zoltar</c:v>
                </c:pt>
                <c:pt idx="26">
                  <c:v>Rogot2</c:v>
                </c:pt>
                <c:pt idx="27">
                  <c:v>Op2</c:v>
                </c:pt>
                <c:pt idx="28">
                  <c:v>Harmonic_mean</c:v>
                </c:pt>
                <c:pt idx="29">
                  <c:v>Kulczynski2</c:v>
                </c:pt>
              </c:strCache>
            </c:strRef>
          </c:cat>
          <c:val>
            <c:numRef>
              <c:f>'Hit@1Chart'!$C$3:$C$32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37</c:v>
                </c:pt>
                <c:pt idx="10">
                  <c:v>37</c:v>
                </c:pt>
                <c:pt idx="11">
                  <c:v>50</c:v>
                </c:pt>
                <c:pt idx="12">
                  <c:v>52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49</c:v>
                </c:pt>
                <c:pt idx="20">
                  <c:v>49</c:v>
                </c:pt>
                <c:pt idx="21">
                  <c:v>52</c:v>
                </c:pt>
                <c:pt idx="22">
                  <c:v>52</c:v>
                </c:pt>
                <c:pt idx="23">
                  <c:v>51</c:v>
                </c:pt>
                <c:pt idx="24">
                  <c:v>52</c:v>
                </c:pt>
                <c:pt idx="25">
                  <c:v>52</c:v>
                </c:pt>
                <c:pt idx="26">
                  <c:v>53</c:v>
                </c:pt>
                <c:pt idx="27">
                  <c:v>51</c:v>
                </c:pt>
                <c:pt idx="28">
                  <c:v>53</c:v>
                </c:pt>
                <c:pt idx="2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8-9E4B-8E41-DCCF4511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080992"/>
        <c:axId val="1190697280"/>
      </c:barChart>
      <c:catAx>
        <c:axId val="119108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90697280"/>
        <c:crosses val="autoZero"/>
        <c:auto val="1"/>
        <c:lblAlgn val="ctr"/>
        <c:lblOffset val="100"/>
        <c:noMultiLvlLbl val="0"/>
      </c:catAx>
      <c:valAx>
        <c:axId val="11906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#Cases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910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3</xdr:row>
      <xdr:rowOff>19050</xdr:rowOff>
    </xdr:from>
    <xdr:to>
      <xdr:col>18</xdr:col>
      <xdr:colOff>584200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5B0EB-12BA-134C-B1F6-0F3BFE73E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31750</xdr:rowOff>
    </xdr:from>
    <xdr:to>
      <xdr:col>26</xdr:col>
      <xdr:colOff>622300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2A227-1CBC-6146-A5A5-48937AA81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@1" TargetMode="External"/><Relationship Id="rId2" Type="http://schemas.openxmlformats.org/officeDocument/2006/relationships/hyperlink" Target="mailto:HIT@2" TargetMode="External"/><Relationship Id="rId1" Type="http://schemas.openxmlformats.org/officeDocument/2006/relationships/hyperlink" Target="mailto:HIT@3" TargetMode="External"/><Relationship Id="rId5" Type="http://schemas.openxmlformats.org/officeDocument/2006/relationships/hyperlink" Target="mailto:HIT@5" TargetMode="External"/><Relationship Id="rId4" Type="http://schemas.openxmlformats.org/officeDocument/2006/relationships/hyperlink" Target="mailto:HIT@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@3" TargetMode="External"/><Relationship Id="rId2" Type="http://schemas.openxmlformats.org/officeDocument/2006/relationships/hyperlink" Target="mailto:Hit@2" TargetMode="External"/><Relationship Id="rId1" Type="http://schemas.openxmlformats.org/officeDocument/2006/relationships/hyperlink" Target="mailto:Hit@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Hit@5" TargetMode="External"/><Relationship Id="rId4" Type="http://schemas.openxmlformats.org/officeDocument/2006/relationships/hyperlink" Target="mailto:Hit@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HI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sqref="A1:C32"/>
    </sheetView>
  </sheetViews>
  <sheetFormatPr baseColWidth="10" defaultColWidth="8.83203125" defaultRowHeight="15" x14ac:dyDescent="0.2"/>
  <sheetData>
    <row r="1" spans="1:11" x14ac:dyDescent="0.2">
      <c r="A1" s="3"/>
      <c r="B1" s="4" t="s">
        <v>0</v>
      </c>
      <c r="C1" s="5"/>
      <c r="D1" s="4" t="s">
        <v>1</v>
      </c>
      <c r="E1" s="5"/>
      <c r="F1" s="4" t="s">
        <v>2</v>
      </c>
      <c r="G1" s="4"/>
      <c r="H1" s="4" t="s">
        <v>3</v>
      </c>
      <c r="I1" s="5"/>
      <c r="J1" s="4" t="s">
        <v>4</v>
      </c>
      <c r="K1" s="5"/>
    </row>
    <row r="2" spans="1:11" x14ac:dyDescent="0.2">
      <c r="A2" s="3" t="s">
        <v>5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spans="1:11" x14ac:dyDescent="0.2">
      <c r="A3" s="6" t="s">
        <v>8</v>
      </c>
      <c r="B3" s="6">
        <v>75</v>
      </c>
      <c r="C3" s="6">
        <v>37</v>
      </c>
      <c r="D3" s="6">
        <v>129</v>
      </c>
      <c r="E3" s="6">
        <v>87</v>
      </c>
      <c r="F3" s="6">
        <v>162</v>
      </c>
      <c r="G3" s="6">
        <v>124</v>
      </c>
      <c r="H3" s="6">
        <v>180</v>
      </c>
      <c r="I3" s="6">
        <v>150</v>
      </c>
      <c r="J3" s="6">
        <v>194</v>
      </c>
      <c r="K3" s="6">
        <v>164</v>
      </c>
    </row>
    <row r="4" spans="1:11" x14ac:dyDescent="0.2">
      <c r="A4" s="6" t="s">
        <v>9</v>
      </c>
      <c r="B4" s="6">
        <v>90</v>
      </c>
      <c r="C4" s="6">
        <v>52</v>
      </c>
      <c r="D4" s="6">
        <v>143</v>
      </c>
      <c r="E4" s="6">
        <v>120</v>
      </c>
      <c r="F4" s="6">
        <v>182</v>
      </c>
      <c r="G4" s="6">
        <v>169</v>
      </c>
      <c r="H4" s="6">
        <v>202</v>
      </c>
      <c r="I4" s="6">
        <v>196</v>
      </c>
      <c r="J4" s="6">
        <v>215</v>
      </c>
      <c r="K4" s="6">
        <v>210</v>
      </c>
    </row>
    <row r="5" spans="1:11" x14ac:dyDescent="0.2">
      <c r="A5" s="6" t="s">
        <v>10</v>
      </c>
      <c r="B5" s="6">
        <v>92</v>
      </c>
      <c r="C5" s="6">
        <v>51</v>
      </c>
      <c r="D5" s="6">
        <v>149</v>
      </c>
      <c r="E5" s="6">
        <v>121</v>
      </c>
      <c r="F5" s="6">
        <v>189</v>
      </c>
      <c r="G5" s="6">
        <v>172</v>
      </c>
      <c r="H5" s="6">
        <v>207</v>
      </c>
      <c r="I5" s="6">
        <v>202</v>
      </c>
      <c r="J5" s="6">
        <v>220</v>
      </c>
      <c r="K5" s="6">
        <v>216</v>
      </c>
    </row>
    <row r="6" spans="1:11" x14ac:dyDescent="0.2">
      <c r="A6" s="6" t="s">
        <v>11</v>
      </c>
      <c r="B6" s="6">
        <v>64</v>
      </c>
      <c r="C6" s="6">
        <v>37</v>
      </c>
      <c r="D6" s="6">
        <v>115</v>
      </c>
      <c r="E6" s="6">
        <v>87</v>
      </c>
      <c r="F6" s="6">
        <v>149</v>
      </c>
      <c r="G6" s="6">
        <v>124</v>
      </c>
      <c r="H6" s="6">
        <v>165</v>
      </c>
      <c r="I6" s="6">
        <v>150</v>
      </c>
      <c r="J6" s="6">
        <v>180</v>
      </c>
      <c r="K6" s="6">
        <v>164</v>
      </c>
    </row>
    <row r="7" spans="1:11" x14ac:dyDescent="0.2">
      <c r="A7" s="6" t="s">
        <v>12</v>
      </c>
      <c r="B7" s="6">
        <v>86</v>
      </c>
      <c r="C7" s="6">
        <v>52</v>
      </c>
      <c r="D7" s="6">
        <v>136</v>
      </c>
      <c r="E7" s="6">
        <v>121</v>
      </c>
      <c r="F7" s="6">
        <v>171</v>
      </c>
      <c r="G7" s="6">
        <v>165</v>
      </c>
      <c r="H7" s="6">
        <v>193</v>
      </c>
      <c r="I7" s="6">
        <v>192</v>
      </c>
      <c r="J7" s="6">
        <v>206</v>
      </c>
      <c r="K7" s="6">
        <v>207</v>
      </c>
    </row>
    <row r="8" spans="1:11" x14ac:dyDescent="0.2">
      <c r="A8" s="6" t="s">
        <v>13</v>
      </c>
      <c r="B8" s="6">
        <v>17</v>
      </c>
      <c r="C8" s="6">
        <v>0</v>
      </c>
      <c r="D8" s="6">
        <v>36</v>
      </c>
      <c r="E8" s="6">
        <v>7</v>
      </c>
      <c r="F8" s="6">
        <v>50</v>
      </c>
      <c r="G8" s="6">
        <v>14</v>
      </c>
      <c r="H8" s="6">
        <v>62</v>
      </c>
      <c r="I8" s="6">
        <v>39</v>
      </c>
      <c r="J8" s="6">
        <v>88</v>
      </c>
      <c r="K8" s="6">
        <v>50</v>
      </c>
    </row>
    <row r="9" spans="1:11" x14ac:dyDescent="0.2">
      <c r="A9" s="6" t="s">
        <v>14</v>
      </c>
      <c r="B9" s="6">
        <v>61</v>
      </c>
      <c r="C9" s="6">
        <v>18</v>
      </c>
      <c r="D9" s="6">
        <v>103</v>
      </c>
      <c r="E9" s="6">
        <v>42</v>
      </c>
      <c r="F9" s="6">
        <v>142</v>
      </c>
      <c r="G9" s="6">
        <v>61</v>
      </c>
      <c r="H9" s="6">
        <v>161</v>
      </c>
      <c r="I9" s="6">
        <v>80</v>
      </c>
      <c r="J9" s="6">
        <v>172</v>
      </c>
      <c r="K9" s="6">
        <v>82</v>
      </c>
    </row>
    <row r="10" spans="1:11" x14ac:dyDescent="0.2">
      <c r="A10" s="6" t="s">
        <v>15</v>
      </c>
      <c r="B10" s="6">
        <v>61</v>
      </c>
      <c r="C10" s="6">
        <v>18</v>
      </c>
      <c r="D10" s="6">
        <v>102</v>
      </c>
      <c r="E10" s="6">
        <v>42</v>
      </c>
      <c r="F10" s="6">
        <v>142</v>
      </c>
      <c r="G10" s="6">
        <v>61</v>
      </c>
      <c r="H10" s="6">
        <v>161</v>
      </c>
      <c r="I10" s="6">
        <v>80</v>
      </c>
      <c r="J10" s="6">
        <v>172</v>
      </c>
      <c r="K10" s="6">
        <v>82</v>
      </c>
    </row>
    <row r="11" spans="1:11" x14ac:dyDescent="0.2">
      <c r="A11" s="6" t="s">
        <v>16</v>
      </c>
      <c r="B11" s="6">
        <v>91</v>
      </c>
      <c r="C11" s="6">
        <v>52</v>
      </c>
      <c r="D11" s="6">
        <v>149</v>
      </c>
      <c r="E11" s="6">
        <v>123</v>
      </c>
      <c r="F11" s="6">
        <v>188</v>
      </c>
      <c r="G11" s="6">
        <v>171</v>
      </c>
      <c r="H11" s="6">
        <v>204</v>
      </c>
      <c r="I11" s="6">
        <v>205</v>
      </c>
      <c r="J11" s="6">
        <v>215</v>
      </c>
      <c r="K11" s="6">
        <v>217</v>
      </c>
    </row>
    <row r="12" spans="1:11" x14ac:dyDescent="0.2">
      <c r="A12" s="6" t="s">
        <v>17</v>
      </c>
      <c r="B12" s="6">
        <v>86</v>
      </c>
      <c r="C12" s="6">
        <v>50</v>
      </c>
      <c r="D12" s="6">
        <v>134</v>
      </c>
      <c r="E12" s="6">
        <v>114</v>
      </c>
      <c r="F12" s="6">
        <v>174</v>
      </c>
      <c r="G12" s="6">
        <v>157</v>
      </c>
      <c r="H12" s="6">
        <v>193</v>
      </c>
      <c r="I12" s="6">
        <v>183</v>
      </c>
      <c r="J12" s="6">
        <v>207</v>
      </c>
      <c r="K12" s="6">
        <v>194</v>
      </c>
    </row>
    <row r="13" spans="1:11" x14ac:dyDescent="0.2">
      <c r="A13" s="6" t="s">
        <v>18</v>
      </c>
      <c r="B13" s="6">
        <v>89</v>
      </c>
      <c r="C13" s="6">
        <v>49</v>
      </c>
      <c r="D13" s="6">
        <v>135</v>
      </c>
      <c r="E13" s="6">
        <v>113</v>
      </c>
      <c r="F13" s="6">
        <v>175</v>
      </c>
      <c r="G13" s="6">
        <v>155</v>
      </c>
      <c r="H13" s="6">
        <v>190</v>
      </c>
      <c r="I13" s="6">
        <v>182</v>
      </c>
      <c r="J13" s="6">
        <v>206</v>
      </c>
      <c r="K13" s="6">
        <v>193</v>
      </c>
    </row>
    <row r="14" spans="1:11" x14ac:dyDescent="0.2">
      <c r="A14" s="6" t="s">
        <v>19</v>
      </c>
      <c r="B14" s="6">
        <v>88</v>
      </c>
      <c r="C14" s="6">
        <v>50</v>
      </c>
      <c r="D14" s="6">
        <v>133</v>
      </c>
      <c r="E14" s="6">
        <v>113</v>
      </c>
      <c r="F14" s="6">
        <v>169</v>
      </c>
      <c r="G14" s="6">
        <v>152</v>
      </c>
      <c r="H14" s="6">
        <v>185</v>
      </c>
      <c r="I14" s="6">
        <v>177</v>
      </c>
      <c r="J14" s="6">
        <v>197</v>
      </c>
      <c r="K14" s="6">
        <v>185</v>
      </c>
    </row>
    <row r="15" spans="1:11" x14ac:dyDescent="0.2">
      <c r="A15" s="6" t="s">
        <v>20</v>
      </c>
      <c r="B15" s="6">
        <v>88</v>
      </c>
      <c r="C15" s="6">
        <v>50</v>
      </c>
      <c r="D15" s="6">
        <v>133</v>
      </c>
      <c r="E15" s="6">
        <v>113</v>
      </c>
      <c r="F15" s="6">
        <v>169</v>
      </c>
      <c r="G15" s="6">
        <v>152</v>
      </c>
      <c r="H15" s="6">
        <v>185</v>
      </c>
      <c r="I15" s="6">
        <v>177</v>
      </c>
      <c r="J15" s="6">
        <v>197</v>
      </c>
      <c r="K15" s="6">
        <v>185</v>
      </c>
    </row>
    <row r="16" spans="1:11" x14ac:dyDescent="0.2">
      <c r="A16" s="6" t="s">
        <v>21</v>
      </c>
      <c r="B16" s="6">
        <v>91</v>
      </c>
      <c r="C16" s="6">
        <v>51</v>
      </c>
      <c r="D16" s="6">
        <v>142</v>
      </c>
      <c r="E16" s="6">
        <v>120</v>
      </c>
      <c r="F16" s="6">
        <v>181</v>
      </c>
      <c r="G16" s="6">
        <v>168</v>
      </c>
      <c r="H16" s="6">
        <v>201</v>
      </c>
      <c r="I16" s="6">
        <v>194</v>
      </c>
      <c r="J16" s="6">
        <v>213</v>
      </c>
      <c r="K16" s="6">
        <v>208</v>
      </c>
    </row>
    <row r="17" spans="1:11" x14ac:dyDescent="0.2">
      <c r="A17" s="6" t="s">
        <v>22</v>
      </c>
      <c r="B17" s="6">
        <v>91</v>
      </c>
      <c r="C17" s="6">
        <v>52</v>
      </c>
      <c r="D17" s="6">
        <v>149</v>
      </c>
      <c r="E17" s="6">
        <v>123</v>
      </c>
      <c r="F17" s="6">
        <v>189</v>
      </c>
      <c r="G17" s="6">
        <v>171</v>
      </c>
      <c r="H17" s="6">
        <v>207</v>
      </c>
      <c r="I17" s="6">
        <v>205</v>
      </c>
      <c r="J17" s="6">
        <v>220</v>
      </c>
      <c r="K17" s="6">
        <v>217</v>
      </c>
    </row>
    <row r="18" spans="1:11" x14ac:dyDescent="0.2">
      <c r="A18" s="6" t="s">
        <v>23</v>
      </c>
      <c r="B18" s="6">
        <v>17</v>
      </c>
      <c r="C18" s="6">
        <v>0</v>
      </c>
      <c r="D18" s="6">
        <v>36</v>
      </c>
      <c r="E18" s="6">
        <v>7</v>
      </c>
      <c r="F18" s="6">
        <v>50</v>
      </c>
      <c r="G18" s="6">
        <v>14</v>
      </c>
      <c r="H18" s="6">
        <v>62</v>
      </c>
      <c r="I18" s="6">
        <v>39</v>
      </c>
      <c r="J18" s="6">
        <v>88</v>
      </c>
      <c r="K18" s="6">
        <v>50</v>
      </c>
    </row>
    <row r="19" spans="1:11" x14ac:dyDescent="0.2">
      <c r="A19" s="6" t="s">
        <v>24</v>
      </c>
      <c r="B19" s="6">
        <v>61</v>
      </c>
      <c r="C19" s="6">
        <v>18</v>
      </c>
      <c r="D19" s="6">
        <v>103</v>
      </c>
      <c r="E19" s="6">
        <v>42</v>
      </c>
      <c r="F19" s="6">
        <v>144</v>
      </c>
      <c r="G19" s="6">
        <v>61</v>
      </c>
      <c r="H19" s="6">
        <v>161</v>
      </c>
      <c r="I19" s="6">
        <v>80</v>
      </c>
      <c r="J19" s="6">
        <v>172</v>
      </c>
      <c r="K19" s="6">
        <v>82</v>
      </c>
    </row>
    <row r="20" spans="1:11" x14ac:dyDescent="0.2">
      <c r="A20" s="6" t="s">
        <v>25</v>
      </c>
      <c r="B20" s="6">
        <v>88</v>
      </c>
      <c r="C20" s="6">
        <v>50</v>
      </c>
      <c r="D20" s="6">
        <v>136</v>
      </c>
      <c r="E20" s="6">
        <v>114</v>
      </c>
      <c r="F20" s="6">
        <v>176</v>
      </c>
      <c r="G20" s="6">
        <v>157</v>
      </c>
      <c r="H20" s="6">
        <v>193</v>
      </c>
      <c r="I20" s="6">
        <v>183</v>
      </c>
      <c r="J20" s="6">
        <v>207</v>
      </c>
      <c r="K20" s="6">
        <v>194</v>
      </c>
    </row>
    <row r="21" spans="1:11" x14ac:dyDescent="0.2">
      <c r="A21" s="6" t="s">
        <v>26</v>
      </c>
      <c r="B21" s="6">
        <v>86</v>
      </c>
      <c r="C21" s="6">
        <v>50</v>
      </c>
      <c r="D21" s="6">
        <v>134</v>
      </c>
      <c r="E21" s="6">
        <v>114</v>
      </c>
      <c r="F21" s="6">
        <v>174</v>
      </c>
      <c r="G21" s="6">
        <v>157</v>
      </c>
      <c r="H21" s="6">
        <v>193</v>
      </c>
      <c r="I21" s="6">
        <v>183</v>
      </c>
      <c r="J21" s="6">
        <v>207</v>
      </c>
      <c r="K21" s="6">
        <v>194</v>
      </c>
    </row>
    <row r="22" spans="1:11" x14ac:dyDescent="0.2">
      <c r="A22" s="6" t="s">
        <v>27</v>
      </c>
      <c r="B22" s="6">
        <v>61</v>
      </c>
      <c r="C22" s="6">
        <v>18</v>
      </c>
      <c r="D22" s="6">
        <v>103</v>
      </c>
      <c r="E22" s="6">
        <v>42</v>
      </c>
      <c r="F22" s="6">
        <v>142</v>
      </c>
      <c r="G22" s="6">
        <v>61</v>
      </c>
      <c r="H22" s="6">
        <v>161</v>
      </c>
      <c r="I22" s="6">
        <v>80</v>
      </c>
      <c r="J22" s="6">
        <v>172</v>
      </c>
      <c r="K22" s="6">
        <v>82</v>
      </c>
    </row>
    <row r="23" spans="1:11" x14ac:dyDescent="0.2">
      <c r="A23" s="6" t="s">
        <v>28</v>
      </c>
      <c r="B23" s="6">
        <v>61</v>
      </c>
      <c r="C23" s="6">
        <v>18</v>
      </c>
      <c r="D23" s="6">
        <v>103</v>
      </c>
      <c r="E23" s="6">
        <v>42</v>
      </c>
      <c r="F23" s="6">
        <v>142</v>
      </c>
      <c r="G23" s="6">
        <v>61</v>
      </c>
      <c r="H23" s="6">
        <v>161</v>
      </c>
      <c r="I23" s="6">
        <v>80</v>
      </c>
      <c r="J23" s="6">
        <v>172</v>
      </c>
      <c r="K23" s="6">
        <v>82</v>
      </c>
    </row>
    <row r="24" spans="1:11" x14ac:dyDescent="0.2">
      <c r="A24" s="6" t="s">
        <v>29</v>
      </c>
      <c r="B24" s="6">
        <v>91</v>
      </c>
      <c r="C24" s="6">
        <v>52</v>
      </c>
      <c r="D24" s="6">
        <v>141</v>
      </c>
      <c r="E24" s="6">
        <v>122</v>
      </c>
      <c r="F24" s="6">
        <v>182</v>
      </c>
      <c r="G24" s="6">
        <v>173</v>
      </c>
      <c r="H24" s="6">
        <v>202</v>
      </c>
      <c r="I24" s="6">
        <v>202</v>
      </c>
      <c r="J24" s="6">
        <v>216</v>
      </c>
      <c r="K24" s="6">
        <v>216</v>
      </c>
    </row>
    <row r="25" spans="1:11" x14ac:dyDescent="0.2">
      <c r="A25" s="6" t="s">
        <v>30</v>
      </c>
      <c r="B25" s="6">
        <v>61</v>
      </c>
      <c r="C25" s="6">
        <v>18</v>
      </c>
      <c r="D25" s="6">
        <v>103</v>
      </c>
      <c r="E25" s="6">
        <v>42</v>
      </c>
      <c r="F25" s="6">
        <v>143</v>
      </c>
      <c r="G25" s="6">
        <v>61</v>
      </c>
      <c r="H25" s="6">
        <v>161</v>
      </c>
      <c r="I25" s="6">
        <v>80</v>
      </c>
      <c r="J25" s="6">
        <v>172</v>
      </c>
      <c r="K25" s="6">
        <v>82</v>
      </c>
    </row>
    <row r="26" spans="1:11" x14ac:dyDescent="0.2">
      <c r="A26" s="6" t="s">
        <v>31</v>
      </c>
      <c r="B26" s="6">
        <v>91</v>
      </c>
      <c r="C26" s="6">
        <v>53</v>
      </c>
      <c r="D26" s="6">
        <v>148</v>
      </c>
      <c r="E26" s="6">
        <v>126</v>
      </c>
      <c r="F26" s="6">
        <v>184</v>
      </c>
      <c r="G26" s="6">
        <v>173</v>
      </c>
      <c r="H26" s="6">
        <v>204</v>
      </c>
      <c r="I26" s="6">
        <v>205</v>
      </c>
      <c r="J26" s="6">
        <v>217</v>
      </c>
      <c r="K26" s="6">
        <v>214</v>
      </c>
    </row>
    <row r="27" spans="1:11" x14ac:dyDescent="0.2">
      <c r="A27" s="6" t="s">
        <v>32</v>
      </c>
      <c r="B27" s="6">
        <v>61</v>
      </c>
      <c r="C27" s="6">
        <v>18</v>
      </c>
      <c r="D27" s="6">
        <v>103</v>
      </c>
      <c r="E27" s="6">
        <v>42</v>
      </c>
      <c r="F27" s="6">
        <v>142</v>
      </c>
      <c r="G27" s="6">
        <v>61</v>
      </c>
      <c r="H27" s="6">
        <v>161</v>
      </c>
      <c r="I27" s="6">
        <v>80</v>
      </c>
      <c r="J27" s="6">
        <v>172</v>
      </c>
      <c r="K27" s="6">
        <v>82</v>
      </c>
    </row>
    <row r="28" spans="1:11" x14ac:dyDescent="0.2">
      <c r="A28" s="6" t="s">
        <v>33</v>
      </c>
      <c r="B28" s="6">
        <v>89</v>
      </c>
      <c r="C28" s="6">
        <v>49</v>
      </c>
      <c r="D28" s="6">
        <v>140</v>
      </c>
      <c r="E28" s="6">
        <v>117</v>
      </c>
      <c r="F28" s="6">
        <v>176</v>
      </c>
      <c r="G28" s="6">
        <v>165</v>
      </c>
      <c r="H28" s="6">
        <v>195</v>
      </c>
      <c r="I28" s="6">
        <v>196</v>
      </c>
      <c r="J28" s="6">
        <v>204</v>
      </c>
      <c r="K28" s="6">
        <v>203</v>
      </c>
    </row>
    <row r="29" spans="1:11" x14ac:dyDescent="0.2">
      <c r="A29" s="6" t="s">
        <v>34</v>
      </c>
      <c r="B29" s="6">
        <v>85</v>
      </c>
      <c r="C29" s="6">
        <v>50</v>
      </c>
      <c r="D29" s="6">
        <v>133</v>
      </c>
      <c r="E29" s="6">
        <v>114</v>
      </c>
      <c r="F29" s="6">
        <v>172</v>
      </c>
      <c r="G29" s="6">
        <v>157</v>
      </c>
      <c r="H29" s="6">
        <v>191</v>
      </c>
      <c r="I29" s="6">
        <v>183</v>
      </c>
      <c r="J29" s="6">
        <v>205</v>
      </c>
      <c r="K29" s="6">
        <v>194</v>
      </c>
    </row>
    <row r="30" spans="1:11" x14ac:dyDescent="0.2">
      <c r="A30" s="6" t="s">
        <v>35</v>
      </c>
      <c r="B30" s="6">
        <v>88</v>
      </c>
      <c r="C30" s="6">
        <v>50</v>
      </c>
      <c r="D30" s="6">
        <v>136</v>
      </c>
      <c r="E30" s="6">
        <v>114</v>
      </c>
      <c r="F30" s="6">
        <v>176</v>
      </c>
      <c r="G30" s="6">
        <v>157</v>
      </c>
      <c r="H30" s="6">
        <v>193</v>
      </c>
      <c r="I30" s="6">
        <v>183</v>
      </c>
      <c r="J30" s="6">
        <v>207</v>
      </c>
      <c r="K30" s="6">
        <v>194</v>
      </c>
    </row>
    <row r="31" spans="1:11" x14ac:dyDescent="0.2">
      <c r="A31" s="6" t="s">
        <v>36</v>
      </c>
      <c r="B31" s="6">
        <v>92</v>
      </c>
      <c r="C31" s="6">
        <v>53</v>
      </c>
      <c r="D31" s="6">
        <v>148</v>
      </c>
      <c r="E31" s="6">
        <v>126</v>
      </c>
      <c r="F31" s="6">
        <v>184</v>
      </c>
      <c r="G31" s="6">
        <v>173</v>
      </c>
      <c r="H31" s="6">
        <v>204</v>
      </c>
      <c r="I31" s="6">
        <v>205</v>
      </c>
      <c r="J31" s="6">
        <v>216</v>
      </c>
      <c r="K31" s="6">
        <v>214</v>
      </c>
    </row>
    <row r="32" spans="1:11" x14ac:dyDescent="0.2">
      <c r="A32" s="6" t="s">
        <v>37</v>
      </c>
      <c r="B32" s="6">
        <v>92</v>
      </c>
      <c r="C32" s="6">
        <v>54</v>
      </c>
      <c r="D32" s="6">
        <v>149</v>
      </c>
      <c r="E32" s="6">
        <v>127</v>
      </c>
      <c r="F32" s="6">
        <v>186</v>
      </c>
      <c r="G32" s="6">
        <v>174</v>
      </c>
      <c r="H32" s="6">
        <v>205</v>
      </c>
      <c r="I32" s="6">
        <v>207</v>
      </c>
      <c r="J32" s="6">
        <v>219</v>
      </c>
      <c r="K32" s="6">
        <v>217</v>
      </c>
    </row>
    <row r="34" spans="1:11" x14ac:dyDescent="0.2">
      <c r="A34" s="2" t="s">
        <v>38</v>
      </c>
      <c r="B34" s="2">
        <f>AVERAGE(B3:B32)</f>
        <v>76.466666666666669</v>
      </c>
      <c r="C34" s="2">
        <f t="shared" ref="C34:K34" si="0">AVERAGE(C3:C32)</f>
        <v>39</v>
      </c>
      <c r="D34" s="2">
        <f t="shared" si="0"/>
        <v>123.46666666666667</v>
      </c>
      <c r="E34" s="2">
        <f t="shared" si="0"/>
        <v>91.233333333333334</v>
      </c>
      <c r="F34" s="2">
        <f t="shared" si="0"/>
        <v>160.16666666666666</v>
      </c>
      <c r="G34" s="2">
        <f t="shared" si="0"/>
        <v>127.36666666666666</v>
      </c>
      <c r="H34" s="2">
        <f t="shared" si="0"/>
        <v>178.1</v>
      </c>
      <c r="I34" s="2">
        <f t="shared" si="0"/>
        <v>153.26666666666668</v>
      </c>
      <c r="J34" s="2">
        <f t="shared" si="0"/>
        <v>191.6</v>
      </c>
      <c r="K34" s="2">
        <f t="shared" si="0"/>
        <v>162.46666666666667</v>
      </c>
    </row>
  </sheetData>
  <mergeCells count="5">
    <mergeCell ref="B1:C1"/>
    <mergeCell ref="D1:E1"/>
    <mergeCell ref="F1:G1"/>
    <mergeCell ref="H1:I1"/>
    <mergeCell ref="J1:K1"/>
  </mergeCells>
  <hyperlinks>
    <hyperlink ref="F1" r:id="rId1" xr:uid="{3ACA55E4-5344-B747-83C4-54F25E56C2C3}"/>
    <hyperlink ref="D1" r:id="rId2" xr:uid="{C716E709-DCD0-AE46-9E96-CF76A6247C60}"/>
    <hyperlink ref="B1" r:id="rId3" xr:uid="{997595AF-197F-0D4C-B892-70F0C65CF8EB}"/>
    <hyperlink ref="H1" r:id="rId4" xr:uid="{8F907B11-F9A7-7A4B-97EC-E6CDBF97EE16}"/>
    <hyperlink ref="J1" r:id="rId5" xr:uid="{131C7B2A-979D-3847-B4CC-154EFBB425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5A79-4DA2-D44A-A429-2B8C8A3BD001}">
  <dimension ref="A1:F3"/>
  <sheetViews>
    <sheetView workbookViewId="0">
      <selection activeCell="M47" sqref="M47"/>
    </sheetView>
  </sheetViews>
  <sheetFormatPr baseColWidth="10" defaultRowHeight="15" x14ac:dyDescent="0.2"/>
  <sheetData>
    <row r="1" spans="1:6" x14ac:dyDescent="0.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">
      <c r="A2" t="s">
        <v>6</v>
      </c>
      <c r="B2">
        <f>Overall!B34</f>
        <v>76.466666666666669</v>
      </c>
      <c r="C2">
        <f>Overall!D34</f>
        <v>123.46666666666667</v>
      </c>
      <c r="D2">
        <f>Overall!F34</f>
        <v>160.16666666666666</v>
      </c>
      <c r="E2">
        <f>Overall!H34</f>
        <v>178.1</v>
      </c>
      <c r="F2">
        <f>Overall!J34</f>
        <v>191.6</v>
      </c>
    </row>
    <row r="3" spans="1:6" x14ac:dyDescent="0.2">
      <c r="A3" t="s">
        <v>7</v>
      </c>
      <c r="B3">
        <f>Overall!C34</f>
        <v>39</v>
      </c>
      <c r="C3">
        <f>Overall!E34</f>
        <v>91.233333333333334</v>
      </c>
      <c r="D3">
        <f>Overall!G34</f>
        <v>127.36666666666666</v>
      </c>
      <c r="E3">
        <f>Overall!I34</f>
        <v>153.26666666666668</v>
      </c>
      <c r="F3">
        <f>Overall!K34</f>
        <v>162.46666666666667</v>
      </c>
    </row>
  </sheetData>
  <hyperlinks>
    <hyperlink ref="B1" r:id="rId1" xr:uid="{BC21869A-10CE-FC4E-9511-A32FD7376D26}"/>
    <hyperlink ref="C1" r:id="rId2" xr:uid="{3C5BE060-CCC7-9444-9FC2-EF3CBFC945DC}"/>
    <hyperlink ref="D1" r:id="rId3" xr:uid="{D1C62F52-E02C-1F47-94B0-0497196C5342}"/>
    <hyperlink ref="E1" r:id="rId4" xr:uid="{E1898B30-F7EA-D449-B6DF-CAE8DF7CA3A1}"/>
    <hyperlink ref="F1" r:id="rId5" xr:uid="{D6DFFCE0-0245-C747-BF31-6A929A1792A8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6E6D-BA0E-234A-9925-E9715E3D46C8}">
  <dimension ref="A1:C32"/>
  <sheetViews>
    <sheetView tabSelected="1" workbookViewId="0">
      <selection activeCell="E11" sqref="E11"/>
    </sheetView>
  </sheetViews>
  <sheetFormatPr baseColWidth="10" defaultRowHeight="15" x14ac:dyDescent="0.2"/>
  <sheetData>
    <row r="1" spans="1:3" x14ac:dyDescent="0.2">
      <c r="A1" s="3"/>
      <c r="B1" s="4" t="s">
        <v>0</v>
      </c>
      <c r="C1" s="5"/>
    </row>
    <row r="2" spans="1:3" x14ac:dyDescent="0.2">
      <c r="A2" s="3" t="s">
        <v>5</v>
      </c>
      <c r="B2" s="3" t="s">
        <v>6</v>
      </c>
      <c r="C2" s="3" t="s">
        <v>7</v>
      </c>
    </row>
    <row r="3" spans="1:3" x14ac:dyDescent="0.2">
      <c r="A3" s="6" t="s">
        <v>13</v>
      </c>
      <c r="B3" s="6">
        <v>17</v>
      </c>
      <c r="C3" s="6">
        <v>0</v>
      </c>
    </row>
    <row r="4" spans="1:3" x14ac:dyDescent="0.2">
      <c r="A4" s="6" t="s">
        <v>23</v>
      </c>
      <c r="B4" s="6">
        <v>17</v>
      </c>
      <c r="C4" s="6">
        <v>0</v>
      </c>
    </row>
    <row r="5" spans="1:3" x14ac:dyDescent="0.2">
      <c r="A5" s="6" t="s">
        <v>14</v>
      </c>
      <c r="B5" s="6">
        <v>61</v>
      </c>
      <c r="C5" s="6">
        <v>18</v>
      </c>
    </row>
    <row r="6" spans="1:3" x14ac:dyDescent="0.2">
      <c r="A6" s="6" t="s">
        <v>15</v>
      </c>
      <c r="B6" s="6">
        <v>61</v>
      </c>
      <c r="C6" s="6">
        <v>18</v>
      </c>
    </row>
    <row r="7" spans="1:3" x14ac:dyDescent="0.2">
      <c r="A7" s="6" t="s">
        <v>24</v>
      </c>
      <c r="B7" s="6">
        <v>61</v>
      </c>
      <c r="C7" s="6">
        <v>18</v>
      </c>
    </row>
    <row r="8" spans="1:3" x14ac:dyDescent="0.2">
      <c r="A8" s="6" t="s">
        <v>27</v>
      </c>
      <c r="B8" s="6">
        <v>61</v>
      </c>
      <c r="C8" s="6">
        <v>18</v>
      </c>
    </row>
    <row r="9" spans="1:3" x14ac:dyDescent="0.2">
      <c r="A9" s="6" t="s">
        <v>28</v>
      </c>
      <c r="B9" s="6">
        <v>61</v>
      </c>
      <c r="C9" s="6">
        <v>18</v>
      </c>
    </row>
    <row r="10" spans="1:3" x14ac:dyDescent="0.2">
      <c r="A10" s="6" t="s">
        <v>30</v>
      </c>
      <c r="B10" s="6">
        <v>61</v>
      </c>
      <c r="C10" s="6">
        <v>18</v>
      </c>
    </row>
    <row r="11" spans="1:3" x14ac:dyDescent="0.2">
      <c r="A11" s="6" t="s">
        <v>32</v>
      </c>
      <c r="B11" s="6">
        <v>61</v>
      </c>
      <c r="C11" s="6">
        <v>18</v>
      </c>
    </row>
    <row r="12" spans="1:3" x14ac:dyDescent="0.2">
      <c r="A12" s="6" t="s">
        <v>11</v>
      </c>
      <c r="B12" s="6">
        <v>64</v>
      </c>
      <c r="C12" s="6">
        <v>37</v>
      </c>
    </row>
    <row r="13" spans="1:3" x14ac:dyDescent="0.2">
      <c r="A13" s="6" t="s">
        <v>8</v>
      </c>
      <c r="B13" s="6">
        <v>75</v>
      </c>
      <c r="C13" s="6">
        <v>37</v>
      </c>
    </row>
    <row r="14" spans="1:3" x14ac:dyDescent="0.2">
      <c r="A14" s="6" t="s">
        <v>34</v>
      </c>
      <c r="B14" s="6">
        <v>85</v>
      </c>
      <c r="C14" s="6">
        <v>50</v>
      </c>
    </row>
    <row r="15" spans="1:3" x14ac:dyDescent="0.2">
      <c r="A15" s="6" t="s">
        <v>12</v>
      </c>
      <c r="B15" s="6">
        <v>86</v>
      </c>
      <c r="C15" s="6">
        <v>52</v>
      </c>
    </row>
    <row r="16" spans="1:3" x14ac:dyDescent="0.2">
      <c r="A16" s="6" t="s">
        <v>17</v>
      </c>
      <c r="B16" s="6">
        <v>86</v>
      </c>
      <c r="C16" s="6">
        <v>50</v>
      </c>
    </row>
    <row r="17" spans="1:3" x14ac:dyDescent="0.2">
      <c r="A17" s="6" t="s">
        <v>26</v>
      </c>
      <c r="B17" s="6">
        <v>86</v>
      </c>
      <c r="C17" s="6">
        <v>50</v>
      </c>
    </row>
    <row r="18" spans="1:3" x14ac:dyDescent="0.2">
      <c r="A18" s="6" t="s">
        <v>19</v>
      </c>
      <c r="B18" s="6">
        <v>88</v>
      </c>
      <c r="C18" s="6">
        <v>50</v>
      </c>
    </row>
    <row r="19" spans="1:3" x14ac:dyDescent="0.2">
      <c r="A19" s="6" t="s">
        <v>20</v>
      </c>
      <c r="B19" s="6">
        <v>88</v>
      </c>
      <c r="C19" s="6">
        <v>50</v>
      </c>
    </row>
    <row r="20" spans="1:3" x14ac:dyDescent="0.2">
      <c r="A20" s="6" t="s">
        <v>25</v>
      </c>
      <c r="B20" s="6">
        <v>88</v>
      </c>
      <c r="C20" s="6">
        <v>50</v>
      </c>
    </row>
    <row r="21" spans="1:3" x14ac:dyDescent="0.2">
      <c r="A21" s="6" t="s">
        <v>35</v>
      </c>
      <c r="B21" s="6">
        <v>88</v>
      </c>
      <c r="C21" s="6">
        <v>50</v>
      </c>
    </row>
    <row r="22" spans="1:3" x14ac:dyDescent="0.2">
      <c r="A22" s="6" t="s">
        <v>18</v>
      </c>
      <c r="B22" s="6">
        <v>89</v>
      </c>
      <c r="C22" s="6">
        <v>49</v>
      </c>
    </row>
    <row r="23" spans="1:3" x14ac:dyDescent="0.2">
      <c r="A23" s="6" t="s">
        <v>33</v>
      </c>
      <c r="B23" s="6">
        <v>89</v>
      </c>
      <c r="C23" s="6">
        <v>49</v>
      </c>
    </row>
    <row r="24" spans="1:3" x14ac:dyDescent="0.2">
      <c r="A24" s="6" t="s">
        <v>9</v>
      </c>
      <c r="B24" s="6">
        <v>90</v>
      </c>
      <c r="C24" s="6">
        <v>52</v>
      </c>
    </row>
    <row r="25" spans="1:3" x14ac:dyDescent="0.2">
      <c r="A25" s="6" t="s">
        <v>16</v>
      </c>
      <c r="B25" s="6">
        <v>91</v>
      </c>
      <c r="C25" s="6">
        <v>52</v>
      </c>
    </row>
    <row r="26" spans="1:3" x14ac:dyDescent="0.2">
      <c r="A26" s="6" t="s">
        <v>21</v>
      </c>
      <c r="B26" s="6">
        <v>91</v>
      </c>
      <c r="C26" s="6">
        <v>51</v>
      </c>
    </row>
    <row r="27" spans="1:3" x14ac:dyDescent="0.2">
      <c r="A27" s="6" t="s">
        <v>22</v>
      </c>
      <c r="B27" s="6">
        <v>91</v>
      </c>
      <c r="C27" s="6">
        <v>52</v>
      </c>
    </row>
    <row r="28" spans="1:3" x14ac:dyDescent="0.2">
      <c r="A28" s="6" t="s">
        <v>29</v>
      </c>
      <c r="B28" s="6">
        <v>91</v>
      </c>
      <c r="C28" s="6">
        <v>52</v>
      </c>
    </row>
    <row r="29" spans="1:3" x14ac:dyDescent="0.2">
      <c r="A29" s="6" t="s">
        <v>31</v>
      </c>
      <c r="B29" s="6">
        <v>91</v>
      </c>
      <c r="C29" s="6">
        <v>53</v>
      </c>
    </row>
    <row r="30" spans="1:3" x14ac:dyDescent="0.2">
      <c r="A30" s="6" t="s">
        <v>10</v>
      </c>
      <c r="B30" s="6">
        <v>92</v>
      </c>
      <c r="C30" s="6">
        <v>51</v>
      </c>
    </row>
    <row r="31" spans="1:3" x14ac:dyDescent="0.2">
      <c r="A31" s="6" t="s">
        <v>36</v>
      </c>
      <c r="B31" s="6">
        <v>92</v>
      </c>
      <c r="C31" s="6">
        <v>53</v>
      </c>
    </row>
    <row r="32" spans="1:3" x14ac:dyDescent="0.2">
      <c r="A32" s="6" t="s">
        <v>37</v>
      </c>
      <c r="B32" s="6">
        <v>92</v>
      </c>
      <c r="C32" s="6">
        <v>54</v>
      </c>
    </row>
  </sheetData>
  <sortState xmlns:xlrd2="http://schemas.microsoft.com/office/spreadsheetml/2017/richdata2" ref="A3:C32">
    <sortCondition ref="B3:B32"/>
  </sortState>
  <mergeCells count="1">
    <mergeCell ref="B1:C1"/>
  </mergeCells>
  <hyperlinks>
    <hyperlink ref="B1" r:id="rId1" xr:uid="{6074526C-FF83-0746-9E94-16A8577DACF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Hit@x Chart</vt:lpstr>
      <vt:lpstr>Hit@1Chart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2021-01-26T06:11:43Z</dcterms:created>
  <dcterms:modified xsi:type="dcterms:W3CDTF">2021-01-26T06:27:49Z</dcterms:modified>
</cp:coreProperties>
</file>