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LABORAL\UNIVALLE\2025A\RECURSOS DE SISTEMAS EMBEBIDOS\"/>
    </mc:Choice>
  </mc:AlternateContent>
  <xr:revisionPtr revIDLastSave="0" documentId="13_ncr:1_{30DBFAB5-97A8-4414-91E3-68DBA224CF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MkIdymjSLFaKuy1klvBhK47CNvQ=="/>
    </ext>
  </extLst>
</workbook>
</file>

<file path=xl/calcChain.xml><?xml version="1.0" encoding="utf-8"?>
<calcChain xmlns="http://schemas.openxmlformats.org/spreadsheetml/2006/main">
  <c r="I16" i="1" l="1"/>
  <c r="H16" i="1"/>
  <c r="M4" i="1" s="1"/>
  <c r="G16" i="1"/>
  <c r="F16" i="1"/>
  <c r="L11" i="1" s="1"/>
  <c r="E16" i="1"/>
  <c r="K8" i="1" s="1"/>
  <c r="D16" i="1"/>
  <c r="K4" i="1" s="1"/>
  <c r="C16" i="1"/>
  <c r="L7" i="1" s="1"/>
  <c r="M8" i="1"/>
  <c r="D20" i="1" l="1"/>
  <c r="D21" i="1" s="1"/>
  <c r="L3" i="1"/>
</calcChain>
</file>

<file path=xl/sharedStrings.xml><?xml version="1.0" encoding="utf-8"?>
<sst xmlns="http://schemas.openxmlformats.org/spreadsheetml/2006/main" count="12" uniqueCount="12">
  <si>
    <t>OPCIONAL</t>
  </si>
  <si>
    <t>DP</t>
  </si>
  <si>
    <t>g</t>
  </si>
  <si>
    <t>f</t>
  </si>
  <si>
    <t>e</t>
  </si>
  <si>
    <t>d</t>
  </si>
  <si>
    <t>c</t>
  </si>
  <si>
    <t>b</t>
  </si>
  <si>
    <t>a</t>
  </si>
  <si>
    <t>VALOR NUMERICO</t>
  </si>
  <si>
    <t>VALOR CC</t>
  </si>
  <si>
    <t>VALOR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</si>
</sst>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"/>
      <color rgb="FFFF0000"/>
      <name val="Calibri"/>
    </font>
    <font>
      <sz val="11"/>
      <name val="Arial"/>
    </font>
    <font>
      <b/>
      <sz val="24"/>
      <color theme="1"/>
      <name val="Calibri"/>
    </font>
    <font>
      <sz val="24"/>
      <color theme="1"/>
      <name val="Calibri"/>
    </font>
    <font>
      <b/>
      <sz val="12"/>
      <color theme="1"/>
      <name val="Calibri"/>
    </font>
    <font>
      <b/>
      <sz val="24"/>
      <color theme="1"/>
      <name val="Arial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2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7" xfId="0" applyFont="1" applyFill="1" applyBorder="1"/>
    <xf numFmtId="0" fontId="5" fillId="3" borderId="8" xfId="0" applyFont="1" applyFill="1" applyBorder="1" applyAlignment="1">
      <alignment horizontal="center"/>
    </xf>
    <xf numFmtId="0" fontId="6" fillId="2" borderId="6" xfId="0" applyFont="1" applyFill="1" applyBorder="1"/>
    <xf numFmtId="0" fontId="6" fillId="2" borderId="1" xfId="0" applyFont="1" applyFill="1" applyBorder="1"/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6" fillId="2" borderId="4" xfId="0" applyFont="1" applyFill="1" applyBorder="1"/>
    <xf numFmtId="0" fontId="5" fillId="2" borderId="8" xfId="0" applyFont="1" applyFill="1" applyBorder="1"/>
    <xf numFmtId="0" fontId="8" fillId="4" borderId="11" xfId="0" applyFont="1" applyFill="1" applyBorder="1"/>
    <xf numFmtId="0" fontId="4" fillId="0" borderId="9" xfId="0" applyFont="1" applyBorder="1"/>
    <xf numFmtId="0" fontId="8" fillId="5" borderId="1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3" borderId="11" xfId="0" applyFont="1" applyFill="1" applyBorder="1" applyAlignment="1">
      <alignment horizontal="center"/>
    </xf>
    <xf numFmtId="0" fontId="4" fillId="0" borderId="12" xfId="0" applyFont="1" applyBorder="1"/>
  </cellXfs>
  <cellStyles count="1">
    <cellStyle name="Normal" xfId="0" builtinId="0"/>
  </cellStyles>
  <dxfs count="2">
    <dxf>
      <fill>
        <patternFill patternType="solid">
          <fgColor rgb="FFC8C8C8"/>
          <bgColor rgb="FFC8C8C8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3</xdr:row>
      <xdr:rowOff>66675</xdr:rowOff>
    </xdr:from>
    <xdr:ext cx="1914525" cy="1590675"/>
    <xdr:pic>
      <xdr:nvPicPr>
        <xdr:cNvPr id="2" name="image1.jpg" descr="Liberia &amp;quot;7 segmentos&amp;quot; Arduino (Español) - Arduino Project Hub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topLeftCell="A4" workbookViewId="0">
      <selection activeCell="I18" sqref="I18"/>
    </sheetView>
  </sheetViews>
  <sheetFormatPr baseColWidth="10" defaultColWidth="12.59765625" defaultRowHeight="15" customHeight="1" x14ac:dyDescent="0.25"/>
  <cols>
    <col min="1" max="1" width="14.69921875" customWidth="1"/>
    <col min="2" max="2" width="28.09765625" customWidth="1"/>
    <col min="3" max="3" width="15.69921875" customWidth="1"/>
    <col min="4" max="8" width="9.3984375" customWidth="1"/>
    <col min="9" max="10" width="10" customWidth="1"/>
    <col min="11" max="11" width="2.59765625" customWidth="1"/>
    <col min="12" max="12" width="7.09765625" customWidth="1"/>
    <col min="13" max="13" width="2.59765625" customWidth="1"/>
    <col min="14" max="14" width="4" customWidth="1"/>
    <col min="15" max="26" width="9.3984375" customWidth="1"/>
  </cols>
  <sheetData>
    <row r="1" spans="1:19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19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</row>
    <row r="3" spans="1:19" ht="14.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3"/>
      <c r="L3" s="3">
        <f>I16</f>
        <v>0</v>
      </c>
      <c r="M3" s="3"/>
      <c r="N3" s="1"/>
      <c r="O3" s="1"/>
      <c r="P3" s="1"/>
      <c r="Q3" s="1"/>
      <c r="R3" s="1"/>
      <c r="S3" s="2"/>
    </row>
    <row r="4" spans="1:19" ht="14.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24">
        <f>D16</f>
        <v>0</v>
      </c>
      <c r="L4" s="24"/>
      <c r="M4" s="24">
        <f>H16</f>
        <v>1</v>
      </c>
      <c r="N4" s="1"/>
      <c r="O4" s="1"/>
      <c r="P4" s="1"/>
      <c r="Q4" s="1"/>
      <c r="R4" s="1"/>
      <c r="S4" s="2"/>
    </row>
    <row r="5" spans="1:19" ht="14.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25"/>
      <c r="L5" s="25"/>
      <c r="M5" s="25"/>
      <c r="N5" s="1"/>
      <c r="O5" s="1"/>
      <c r="P5" s="1"/>
      <c r="Q5" s="1"/>
      <c r="R5" s="1"/>
      <c r="S5" s="2"/>
    </row>
    <row r="6" spans="1:19" ht="14.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26"/>
      <c r="L6" s="26"/>
      <c r="M6" s="26"/>
      <c r="N6" s="1"/>
      <c r="O6" s="1"/>
      <c r="P6" s="1"/>
      <c r="Q6" s="1"/>
      <c r="R6" s="1"/>
      <c r="S6" s="2"/>
    </row>
    <row r="7" spans="1:19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3"/>
      <c r="L7" s="3">
        <f>C16</f>
        <v>0</v>
      </c>
      <c r="M7" s="3"/>
      <c r="N7" s="1"/>
      <c r="O7" s="1"/>
      <c r="P7" s="1"/>
      <c r="Q7" s="1"/>
      <c r="R7" s="1"/>
      <c r="S7" s="2"/>
    </row>
    <row r="8" spans="1:19" ht="14.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24">
        <f>E16</f>
        <v>0</v>
      </c>
      <c r="L8" s="24"/>
      <c r="M8" s="24">
        <f>G16</f>
        <v>1</v>
      </c>
      <c r="N8" s="1"/>
      <c r="O8" s="1"/>
      <c r="P8" s="1"/>
      <c r="Q8" s="1"/>
      <c r="R8" s="1"/>
      <c r="S8" s="2"/>
    </row>
    <row r="9" spans="1:19" ht="14.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25"/>
      <c r="L9" s="25"/>
      <c r="M9" s="25"/>
      <c r="N9" s="1"/>
      <c r="O9" s="1"/>
      <c r="P9" s="1"/>
      <c r="Q9" s="1"/>
      <c r="R9" s="1"/>
      <c r="S9" s="2"/>
    </row>
    <row r="10" spans="1:19" ht="14.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26"/>
      <c r="L10" s="26"/>
      <c r="M10" s="26"/>
      <c r="N10" s="1"/>
      <c r="O10" s="1"/>
      <c r="P10" s="1"/>
      <c r="Q10" s="1"/>
      <c r="R10" s="1"/>
      <c r="S10" s="2"/>
    </row>
    <row r="11" spans="1:19" ht="14.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3">
        <f>F16</f>
        <v>0</v>
      </c>
      <c r="M11" s="3"/>
      <c r="N11" s="4"/>
      <c r="O11" s="5"/>
      <c r="P11" s="1"/>
      <c r="Q11" s="1"/>
      <c r="R11" s="1"/>
      <c r="S11" s="2"/>
    </row>
    <row r="12" spans="1:19" ht="14.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19" ht="14.4" x14ac:dyDescent="0.3">
      <c r="A13" s="1"/>
      <c r="B13" s="6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</row>
    <row r="14" spans="1:19" ht="31.2" x14ac:dyDescent="0.6">
      <c r="A14" s="7"/>
      <c r="B14" s="8" t="s">
        <v>0</v>
      </c>
      <c r="C14" s="9"/>
      <c r="D14" s="10"/>
      <c r="E14" s="10"/>
      <c r="F14" s="10"/>
      <c r="G14" s="10"/>
      <c r="H14" s="10"/>
      <c r="I14" s="10"/>
      <c r="J14" s="1"/>
      <c r="K14" s="1"/>
      <c r="L14" s="1"/>
      <c r="M14" s="1"/>
      <c r="N14" s="1"/>
      <c r="O14" s="1"/>
      <c r="P14" s="1"/>
      <c r="Q14" s="1"/>
      <c r="R14" s="1"/>
      <c r="S14" s="2"/>
    </row>
    <row r="15" spans="1:19" ht="31.2" x14ac:dyDescent="0.3">
      <c r="A15" s="7"/>
      <c r="B15" s="11" t="s">
        <v>1</v>
      </c>
      <c r="C15" s="12" t="s">
        <v>2</v>
      </c>
      <c r="D15" s="11" t="s">
        <v>3</v>
      </c>
      <c r="E15" s="11" t="s">
        <v>4</v>
      </c>
      <c r="F15" s="11" t="s">
        <v>5</v>
      </c>
      <c r="G15" s="11" t="s">
        <v>6</v>
      </c>
      <c r="H15" s="13" t="s">
        <v>7</v>
      </c>
      <c r="I15" s="11" t="s">
        <v>8</v>
      </c>
      <c r="J15" s="14"/>
      <c r="K15" s="1"/>
      <c r="L15" s="1"/>
      <c r="M15" s="1"/>
      <c r="N15" s="1"/>
      <c r="O15" s="1"/>
      <c r="P15" s="1"/>
      <c r="Q15" s="1"/>
      <c r="R15" s="1"/>
      <c r="S15" s="2"/>
    </row>
    <row r="16" spans="1:19" ht="31.2" x14ac:dyDescent="0.3">
      <c r="A16" s="7"/>
      <c r="B16" s="15">
        <v>1</v>
      </c>
      <c r="C16" s="16">
        <f>IF(OR($F$18=2,$F$18=3,$F$18=4,$F$18=5,$F$18=6,$F$18=8,$F$18=9),1,0)</f>
        <v>0</v>
      </c>
      <c r="D16" s="16">
        <f>IF(OR($F$18=0,$F$18=4,$F$18=5,$F$18=6,$F$18=8,$F$18=9),1,0)</f>
        <v>0</v>
      </c>
      <c r="E16" s="16">
        <f>IF(OR($F$18=0,$F$18=2,$F$18=6,$F$18=8),1,0)</f>
        <v>0</v>
      </c>
      <c r="F16" s="16">
        <f>IF(OR($F$18=0,$F$18=2,$F$18=3,$F$18=5,$F$18=6,$F$18=8),1,0)</f>
        <v>0</v>
      </c>
      <c r="G16" s="16">
        <f>IF(OR($F$18=0,$F$18=1,$F$18=3,$F$18=4,$F$18=5,$F$18=6,$F$18=7,$F$18=8,$F$18=9),1,0)</f>
        <v>1</v>
      </c>
      <c r="H16" s="17">
        <f>IF(OR($F$18=0,$F$18=1,$F$18=2,$F$18=3,$F$18=4,$F$18=7,$F$18=8,$F$18=9),1,0)</f>
        <v>1</v>
      </c>
      <c r="I16" s="16">
        <f>IF(OR($F$18=0,$F$18=2,$F$18=3,$F$18=5,$F$18=6,$F$18=7,$F$18=8,$F$18=9),1,0)</f>
        <v>0</v>
      </c>
      <c r="J16" s="18"/>
      <c r="K16" s="1"/>
      <c r="L16" s="1"/>
      <c r="M16" s="1"/>
      <c r="N16" s="1"/>
      <c r="O16" s="1"/>
      <c r="P16" s="1"/>
      <c r="Q16" s="1"/>
      <c r="R16" s="1"/>
      <c r="S16" s="2"/>
    </row>
    <row r="17" spans="1:19" ht="31.2" x14ac:dyDescent="0.6">
      <c r="A17" s="1"/>
      <c r="B17" s="19"/>
      <c r="C17" s="10"/>
      <c r="D17" s="10"/>
      <c r="E17" s="10"/>
      <c r="F17" s="10"/>
      <c r="G17" s="10"/>
      <c r="H17" s="10"/>
      <c r="I17" s="10"/>
      <c r="J17" s="1"/>
      <c r="K17" s="1"/>
      <c r="L17" s="1"/>
      <c r="M17" s="1"/>
      <c r="N17" s="1"/>
      <c r="O17" s="1"/>
      <c r="P17" s="1"/>
      <c r="Q17" s="1"/>
      <c r="R17" s="1"/>
      <c r="S17" s="2"/>
    </row>
    <row r="18" spans="1:19" ht="31.2" x14ac:dyDescent="0.6">
      <c r="A18" s="1"/>
      <c r="B18" s="10"/>
      <c r="C18" s="27" t="s">
        <v>9</v>
      </c>
      <c r="D18" s="28"/>
      <c r="E18" s="22"/>
      <c r="F18" s="15">
        <v>1</v>
      </c>
      <c r="G18" s="10"/>
      <c r="H18" s="10"/>
      <c r="I18" s="10"/>
      <c r="J18" s="1"/>
      <c r="K18" s="1"/>
      <c r="L18" s="1"/>
      <c r="M18" s="1"/>
      <c r="N18" s="1"/>
      <c r="O18" s="1"/>
      <c r="P18" s="1"/>
      <c r="Q18" s="1"/>
      <c r="R18" s="1"/>
      <c r="S18" s="2"/>
    </row>
    <row r="19" spans="1:19" ht="31.2" x14ac:dyDescent="0.6">
      <c r="A19" s="1"/>
      <c r="B19" s="10"/>
      <c r="C19" s="10"/>
      <c r="D19" s="10"/>
      <c r="E19" s="10"/>
      <c r="F19" s="10"/>
      <c r="G19" s="10"/>
      <c r="H19" s="10"/>
      <c r="I19" s="10"/>
      <c r="J19" s="1"/>
      <c r="K19" s="1"/>
      <c r="L19" s="1"/>
      <c r="M19" s="1"/>
      <c r="N19" s="1"/>
      <c r="O19" s="1"/>
      <c r="P19" s="1"/>
      <c r="Q19" s="1"/>
      <c r="R19" s="1"/>
      <c r="S19" s="2"/>
    </row>
    <row r="20" spans="1:19" ht="31.2" x14ac:dyDescent="0.6">
      <c r="A20" s="1"/>
      <c r="B20" s="21" t="s">
        <v>10</v>
      </c>
      <c r="C20" s="22"/>
      <c r="D20" s="20">
        <f>I16+H16*2+G16*4+F16*8+E16*16+D16*32+C16*64+B16*128</f>
        <v>134</v>
      </c>
      <c r="E20" s="10"/>
      <c r="F20" s="10"/>
      <c r="G20" s="10"/>
      <c r="H20" s="10"/>
      <c r="I20" s="10"/>
      <c r="J20" s="1"/>
      <c r="K20" s="1"/>
      <c r="L20" s="1"/>
      <c r="M20" s="1"/>
      <c r="N20" s="1"/>
      <c r="O20" s="1"/>
      <c r="P20" s="1"/>
      <c r="Q20" s="1"/>
      <c r="R20" s="1"/>
      <c r="S20" s="2"/>
    </row>
    <row r="21" spans="1:19" ht="31.2" x14ac:dyDescent="0.6">
      <c r="A21" s="1"/>
      <c r="B21" s="23" t="s">
        <v>11</v>
      </c>
      <c r="C21" s="22"/>
      <c r="D21" s="20">
        <f>255-D20</f>
        <v>121</v>
      </c>
      <c r="E21" s="10"/>
      <c r="F21" s="10"/>
      <c r="G21" s="10"/>
      <c r="H21" s="10"/>
      <c r="I21" s="10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19" ht="15.75" customHeight="1" x14ac:dyDescent="0.6">
      <c r="A22" s="1"/>
      <c r="B22" s="10"/>
      <c r="C22" s="10"/>
      <c r="D22" s="10"/>
      <c r="E22" s="10"/>
      <c r="F22" s="10"/>
      <c r="G22" s="10"/>
      <c r="H22" s="10"/>
      <c r="I22" s="10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spans="1:19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</row>
    <row r="24" spans="1:19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</row>
    <row r="25" spans="1:19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</row>
    <row r="26" spans="1:19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"/>
    </row>
    <row r="27" spans="1:19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</row>
    <row r="28" spans="1:19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</row>
    <row r="29" spans="1:19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</row>
    <row r="30" spans="1:19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"/>
    </row>
    <row r="31" spans="1:19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B20:C20"/>
    <mergeCell ref="B21:C21"/>
    <mergeCell ref="K4:K6"/>
    <mergeCell ref="L4:L6"/>
    <mergeCell ref="M4:M6"/>
    <mergeCell ref="K8:K10"/>
    <mergeCell ref="L8:L10"/>
    <mergeCell ref="M8:M10"/>
    <mergeCell ref="C18:E18"/>
  </mergeCells>
  <conditionalFormatting sqref="L3 K4:K6 M4:M6 L7 K8:K10 M8:M10 L11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2.59765625" defaultRowHeight="15" customHeight="1" x14ac:dyDescent="0.25"/>
  <cols>
    <col min="1" max="26" width="9.3984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iProf</dc:creator>
  <cp:lastModifiedBy>Juan  Correa</cp:lastModifiedBy>
  <dcterms:created xsi:type="dcterms:W3CDTF">2021-07-23T15:09:50Z</dcterms:created>
  <dcterms:modified xsi:type="dcterms:W3CDTF">2025-02-20T02:43:36Z</dcterms:modified>
</cp:coreProperties>
</file>