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22WrJi1NczRtrfdT4vuWo9odAQ=="/>
    </ext>
  </extLst>
</workbook>
</file>

<file path=xl/sharedStrings.xml><?xml version="1.0" encoding="utf-8"?>
<sst xmlns="http://schemas.openxmlformats.org/spreadsheetml/2006/main" count="36" uniqueCount="15">
  <si>
    <t>Transition Matrix</t>
  </si>
  <si>
    <t>Initial State Vector</t>
  </si>
  <si>
    <t>Walmart</t>
  </si>
  <si>
    <t>Target</t>
  </si>
  <si>
    <t>Costco</t>
  </si>
  <si>
    <t>Initial: Walmart</t>
  </si>
  <si>
    <t>Initial: Target</t>
  </si>
  <si>
    <t>Initial: Costco</t>
  </si>
  <si>
    <t>Week</t>
  </si>
  <si>
    <t>Initial Probabilities</t>
  </si>
  <si>
    <t>Simulation</t>
  </si>
  <si>
    <t>Customer</t>
  </si>
  <si>
    <t>Random for first week</t>
  </si>
  <si>
    <t>Shop</t>
  </si>
  <si>
    <t>Random for tenth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</si>
</sst>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B45F06"/>
        <bgColor rgb="FFB45F06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0" fillId="0" fontId="3" numFmtId="0" xfId="0" applyFont="1"/>
    <xf borderId="1" fillId="2" fontId="1" numFmtId="0" xfId="0" applyAlignment="1" applyBorder="1" applyFont="1">
      <alignment horizontal="center" readingOrder="0"/>
    </xf>
    <xf borderId="4" fillId="4" fontId="1" numFmtId="0" xfId="0" applyBorder="1" applyFill="1" applyFont="1"/>
    <xf borderId="4" fillId="5" fontId="1" numFmtId="0" xfId="0" applyBorder="1" applyFill="1" applyFont="1"/>
    <xf borderId="0" fillId="6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Initial: Costco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Sheet1!$L$11:$L$12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Sheet1!$K$13:$K$22</c:f>
            </c:strRef>
          </c:cat>
          <c:val>
            <c:numRef>
              <c:f>Sheet1!$L$13:$L$22</c:f>
              <c:numCache/>
            </c:numRef>
          </c:val>
          <c:smooth val="0"/>
        </c:ser>
        <c:ser>
          <c:idx val="1"/>
          <c:order val="1"/>
          <c:tx>
            <c:strRef>
              <c:f>Sheet1!$M$11:$M$12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Sheet1!$K$13:$K$22</c:f>
            </c:strRef>
          </c:cat>
          <c:val>
            <c:numRef>
              <c:f>Sheet1!$M$13:$M$22</c:f>
              <c:numCache/>
            </c:numRef>
          </c:val>
          <c:smooth val="0"/>
        </c:ser>
        <c:ser>
          <c:idx val="2"/>
          <c:order val="2"/>
          <c:tx>
            <c:strRef>
              <c:f>Sheet1!$N$11:$N$12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Sheet1!$K$13:$K$22</c:f>
            </c:strRef>
          </c:cat>
          <c:val>
            <c:numRef>
              <c:f>Sheet1!$N$13:$N$22</c:f>
              <c:numCache/>
            </c:numRef>
          </c:val>
          <c:smooth val="0"/>
        </c:ser>
        <c:axId val="1099631783"/>
        <c:axId val="220111452"/>
      </c:lineChart>
      <c:catAx>
        <c:axId val="1099631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111452"/>
      </c:catAx>
      <c:valAx>
        <c:axId val="220111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6317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Initial: Target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Sheet1!$G$11:$G$12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Sheet1!$F$13:$F$22</c:f>
            </c:strRef>
          </c:cat>
          <c:val>
            <c:numRef>
              <c:f>Sheet1!$G$13:$G$22</c:f>
              <c:numCache/>
            </c:numRef>
          </c:val>
          <c:smooth val="0"/>
        </c:ser>
        <c:ser>
          <c:idx val="1"/>
          <c:order val="1"/>
          <c:tx>
            <c:strRef>
              <c:f>Sheet1!$H$11:$H$12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Sheet1!$F$13:$F$22</c:f>
            </c:strRef>
          </c:cat>
          <c:val>
            <c:numRef>
              <c:f>Sheet1!$H$13:$H$22</c:f>
              <c:numCache/>
            </c:numRef>
          </c:val>
          <c:smooth val="0"/>
        </c:ser>
        <c:ser>
          <c:idx val="2"/>
          <c:order val="2"/>
          <c:tx>
            <c:strRef>
              <c:f>Sheet1!$I$11:$I$12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Sheet1!$F$13:$F$22</c:f>
            </c:strRef>
          </c:cat>
          <c:val>
            <c:numRef>
              <c:f>Sheet1!$I$13:$I$22</c:f>
              <c:numCache/>
            </c:numRef>
          </c:val>
          <c:smooth val="0"/>
        </c:ser>
        <c:axId val="701319181"/>
        <c:axId val="1307114899"/>
      </c:lineChart>
      <c:catAx>
        <c:axId val="701319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114899"/>
      </c:catAx>
      <c:valAx>
        <c:axId val="1307114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3191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Initial: Walmart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Sheet1!$B$11:$B$12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Sheet1!$A$13:$A$22</c:f>
            </c:strRef>
          </c:cat>
          <c:val>
            <c:numRef>
              <c:f>Sheet1!$B$13:$B$22</c:f>
              <c:numCache/>
            </c:numRef>
          </c:val>
          <c:smooth val="0"/>
        </c:ser>
        <c:ser>
          <c:idx val="1"/>
          <c:order val="1"/>
          <c:tx>
            <c:strRef>
              <c:f>Sheet1!$C$11:$C$12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Sheet1!$A$13:$A$22</c:f>
            </c:strRef>
          </c:cat>
          <c:val>
            <c:numRef>
              <c:f>Sheet1!$C$13:$C$22</c:f>
              <c:numCache/>
            </c:numRef>
          </c:val>
          <c:smooth val="0"/>
        </c:ser>
        <c:ser>
          <c:idx val="2"/>
          <c:order val="2"/>
          <c:tx>
            <c:strRef>
              <c:f>Sheet1!$D$11:$D$12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Sheet1!$A$13:$A$22</c:f>
            </c:strRef>
          </c:cat>
          <c:val>
            <c:numRef>
              <c:f>Sheet1!$D$13:$D$22</c:f>
              <c:numCache/>
            </c:numRef>
          </c:val>
          <c:smooth val="0"/>
        </c:ser>
        <c:axId val="1955207669"/>
        <c:axId val="232940264"/>
      </c:lineChart>
      <c:catAx>
        <c:axId val="1955207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2940264"/>
      </c:catAx>
      <c:valAx>
        <c:axId val="232940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5207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</xdr:colOff>
      <xdr:row>23</xdr:row>
      <xdr:rowOff>57150</xdr:rowOff>
    </xdr:from>
    <xdr:ext cx="3619500" cy="3533775"/>
    <xdr:graphicFrame>
      <xdr:nvGraphicFramePr>
        <xdr:cNvPr id="165073383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895350</xdr:colOff>
      <xdr:row>23</xdr:row>
      <xdr:rowOff>57150</xdr:rowOff>
    </xdr:from>
    <xdr:ext cx="3619500" cy="3533775"/>
    <xdr:graphicFrame>
      <xdr:nvGraphicFramePr>
        <xdr:cNvPr id="24648223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23</xdr:row>
      <xdr:rowOff>57150</xdr:rowOff>
    </xdr:from>
    <xdr:ext cx="3619500" cy="3533775"/>
    <xdr:graphicFrame>
      <xdr:nvGraphicFramePr>
        <xdr:cNvPr id="73877881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  <c r="C1" s="2"/>
      <c r="D1" s="3"/>
      <c r="F1" s="1" t="s">
        <v>1</v>
      </c>
      <c r="G1" s="2"/>
      <c r="H1" s="3"/>
    </row>
    <row r="2" ht="15.75" customHeight="1">
      <c r="A2" s="4"/>
      <c r="B2" s="5" t="s">
        <v>2</v>
      </c>
      <c r="C2" s="5" t="s">
        <v>3</v>
      </c>
      <c r="D2" s="5" t="s">
        <v>4</v>
      </c>
      <c r="F2" s="5" t="s">
        <v>2</v>
      </c>
      <c r="G2" s="5" t="s">
        <v>3</v>
      </c>
      <c r="H2" s="5" t="s">
        <v>4</v>
      </c>
    </row>
    <row r="3" ht="15.75" customHeight="1">
      <c r="A3" s="5" t="s">
        <v>2</v>
      </c>
      <c r="B3" s="5">
        <v>0.6</v>
      </c>
      <c r="C3" s="5">
        <v>0.2</v>
      </c>
      <c r="D3" s="5">
        <v>0.2</v>
      </c>
      <c r="F3" s="5">
        <v>1.0</v>
      </c>
      <c r="G3" s="5">
        <v>0.0</v>
      </c>
      <c r="H3" s="5">
        <v>0.0</v>
      </c>
    </row>
    <row r="4" ht="15.75" customHeight="1">
      <c r="A4" s="5" t="s">
        <v>3</v>
      </c>
      <c r="B4" s="5">
        <v>0.2</v>
      </c>
      <c r="C4" s="5">
        <v>0.7</v>
      </c>
      <c r="D4" s="5">
        <v>0.1</v>
      </c>
      <c r="F4" s="5">
        <v>0.0</v>
      </c>
      <c r="G4" s="5">
        <v>1.0</v>
      </c>
      <c r="H4" s="5">
        <v>0.0</v>
      </c>
    </row>
    <row r="5" ht="15.75" customHeight="1">
      <c r="A5" s="5" t="s">
        <v>4</v>
      </c>
      <c r="B5" s="5">
        <v>0.1</v>
      </c>
      <c r="C5" s="5">
        <v>0.3</v>
      </c>
      <c r="D5" s="5">
        <v>0.6</v>
      </c>
      <c r="F5" s="5">
        <v>0.0</v>
      </c>
      <c r="G5" s="5">
        <v>0.0</v>
      </c>
      <c r="H5" s="5">
        <v>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A11" s="1" t="s">
        <v>5</v>
      </c>
      <c r="B11" s="2"/>
      <c r="C11" s="2"/>
      <c r="D11" s="3"/>
      <c r="F11" s="6" t="s">
        <v>6</v>
      </c>
      <c r="G11" s="2"/>
      <c r="H11" s="2"/>
      <c r="I11" s="3"/>
      <c r="K11" s="6" t="s">
        <v>7</v>
      </c>
      <c r="L11" s="2"/>
      <c r="M11" s="2"/>
      <c r="N11" s="3"/>
    </row>
    <row r="12" ht="15.75" customHeight="1">
      <c r="A12" s="7" t="s">
        <v>8</v>
      </c>
      <c r="B12" s="8" t="s">
        <v>2</v>
      </c>
      <c r="C12" s="8" t="s">
        <v>3</v>
      </c>
      <c r="D12" s="8" t="s">
        <v>4</v>
      </c>
      <c r="F12" s="7" t="s">
        <v>8</v>
      </c>
      <c r="G12" s="8" t="s">
        <v>2</v>
      </c>
      <c r="H12" s="8" t="s">
        <v>3</v>
      </c>
      <c r="I12" s="8" t="s">
        <v>4</v>
      </c>
      <c r="K12" s="7" t="s">
        <v>8</v>
      </c>
      <c r="L12" s="8" t="s">
        <v>2</v>
      </c>
      <c r="M12" s="8" t="s">
        <v>3</v>
      </c>
      <c r="N12" s="8" t="s">
        <v>4</v>
      </c>
    </row>
    <row r="13" ht="15.75" customHeight="1">
      <c r="A13" s="5">
        <v>1.0</v>
      </c>
      <c r="B13" s="5">
        <f t="array" ref="B13:D13">MMULT(F3:H3,$B$3:$D$5)</f>
        <v>0.6</v>
      </c>
      <c r="C13" s="5">
        <v>0.2</v>
      </c>
      <c r="D13" s="5">
        <v>0.2</v>
      </c>
      <c r="F13" s="5">
        <v>1.0</v>
      </c>
      <c r="G13" s="5">
        <f t="array" ref="G13:I13">MMULT(F4:H4,$B$3:$D$5)</f>
        <v>0.2</v>
      </c>
      <c r="H13" s="5">
        <v>0.7</v>
      </c>
      <c r="I13" s="5">
        <v>0.1</v>
      </c>
      <c r="K13" s="5">
        <v>1.0</v>
      </c>
      <c r="L13" s="5">
        <f t="array" ref="L13:N13">MMULT(F5:H5,$B$3:$D$5)</f>
        <v>0.1</v>
      </c>
      <c r="M13" s="5">
        <v>0.3</v>
      </c>
      <c r="N13" s="5">
        <v>0.6</v>
      </c>
    </row>
    <row r="14" ht="15.75" customHeight="1">
      <c r="A14" s="5">
        <v>2.0</v>
      </c>
      <c r="B14" s="5">
        <f t="array" ref="B14:D14">MMULT(B13:D13,$B$3:$D$5)</f>
        <v>0.42</v>
      </c>
      <c r="C14" s="5">
        <v>0.32</v>
      </c>
      <c r="D14" s="5">
        <v>0.26</v>
      </c>
      <c r="F14" s="5">
        <v>2.0</v>
      </c>
      <c r="G14" s="5">
        <f t="array" ref="G14:I14">MMULT(G13:I13,$B$3:$D$5)</f>
        <v>0.27</v>
      </c>
      <c r="H14" s="5">
        <v>0.5599999999999999</v>
      </c>
      <c r="I14" s="5">
        <v>0.16999999999999998</v>
      </c>
      <c r="K14" s="5">
        <v>2.0</v>
      </c>
      <c r="L14" s="5">
        <f t="array" ref="L14:N14">MMULT(L13:N13,$B$3:$D$5)</f>
        <v>0.18</v>
      </c>
      <c r="M14" s="5">
        <v>0.41</v>
      </c>
      <c r="N14" s="5">
        <v>0.41</v>
      </c>
    </row>
    <row r="15" ht="15.75" customHeight="1">
      <c r="A15" s="5">
        <v>3.0</v>
      </c>
      <c r="B15" s="5">
        <f t="array" ref="B15:D15">MMULT(B14:D14,$B$3:$D$5)</f>
        <v>0.342</v>
      </c>
      <c r="C15" s="5">
        <v>0.386</v>
      </c>
      <c r="D15" s="5">
        <v>0.272</v>
      </c>
      <c r="F15" s="5">
        <v>3.0</v>
      </c>
      <c r="G15" s="5">
        <f t="array" ref="G15:I15">MMULT(G14:I14,$B$3:$D$5)</f>
        <v>0.291</v>
      </c>
      <c r="H15" s="5">
        <v>0.49699999999999994</v>
      </c>
      <c r="I15" s="5">
        <v>0.212</v>
      </c>
      <c r="K15" s="5">
        <v>3.0</v>
      </c>
      <c r="L15" s="5">
        <f t="array" ref="L15:N15">MMULT(L14:N14,$B$3:$D$5)</f>
        <v>0.231</v>
      </c>
      <c r="M15" s="5">
        <v>0.44599999999999995</v>
      </c>
      <c r="N15" s="5">
        <v>0.32299999999999995</v>
      </c>
    </row>
    <row r="16" ht="15.75" customHeight="1">
      <c r="A16" s="5">
        <v>4.0</v>
      </c>
      <c r="B16" s="5">
        <f t="array" ref="B16:D16">MMULT(B15:D15,$B$3:$D$5)</f>
        <v>0.3096</v>
      </c>
      <c r="C16" s="5">
        <v>0.4202</v>
      </c>
      <c r="D16" s="5">
        <v>0.2702</v>
      </c>
      <c r="F16" s="5">
        <v>4.0</v>
      </c>
      <c r="G16" s="5">
        <f t="array" ref="G16:I16">MMULT(G15:I15,$B$3:$D$5)</f>
        <v>0.2952</v>
      </c>
      <c r="H16" s="5">
        <v>0.46969999999999995</v>
      </c>
      <c r="I16" s="5">
        <v>0.23509999999999998</v>
      </c>
      <c r="K16" s="5">
        <v>4.0</v>
      </c>
      <c r="L16" s="5">
        <f t="array" ref="L16:N16">MMULT(L15:N15,$B$3:$D$5)</f>
        <v>0.2601</v>
      </c>
      <c r="M16" s="5">
        <v>0.4552999999999999</v>
      </c>
      <c r="N16" s="5">
        <v>0.28459999999999996</v>
      </c>
    </row>
    <row r="17" ht="15.75" customHeight="1">
      <c r="A17" s="5">
        <v>5.0</v>
      </c>
      <c r="B17" s="5">
        <f t="array" ref="B17:D17">MMULT(B16:D16,$B$3:$D$5)</f>
        <v>0.29682</v>
      </c>
      <c r="C17" s="5">
        <v>0.43712000000000006</v>
      </c>
      <c r="D17" s="5">
        <v>0.26605999999999996</v>
      </c>
      <c r="F17" s="5">
        <v>5.0</v>
      </c>
      <c r="G17" s="5">
        <f t="array" ref="G17:I17">MMULT(G16:I16,$B$3:$D$5)</f>
        <v>0.29457</v>
      </c>
      <c r="H17" s="5">
        <v>0.45836</v>
      </c>
      <c r="I17" s="5">
        <v>0.24707</v>
      </c>
      <c r="K17" s="5">
        <v>5.0</v>
      </c>
      <c r="L17" s="5">
        <f t="array" ref="L17:N17">MMULT(L16:N16,$B$3:$D$5)</f>
        <v>0.27558</v>
      </c>
      <c r="M17" s="5">
        <v>0.4561099999999999</v>
      </c>
      <c r="N17" s="5">
        <v>0.26830999999999994</v>
      </c>
    </row>
    <row r="18" ht="15.75" customHeight="1">
      <c r="A18" s="5">
        <v>6.0</v>
      </c>
      <c r="B18" s="5">
        <f t="array" ref="B18:D18">MMULT(B17:D17,$B$3:$D$5)</f>
        <v>0.292122</v>
      </c>
      <c r="C18" s="5">
        <v>0.44516600000000006</v>
      </c>
      <c r="D18" s="5">
        <v>0.262712</v>
      </c>
      <c r="F18" s="5">
        <v>6.0</v>
      </c>
      <c r="G18" s="5">
        <f t="array" ref="G18:I18">MMULT(G17:I17,$B$3:$D$5)</f>
        <v>0.293121</v>
      </c>
      <c r="H18" s="5">
        <v>0.45388699999999993</v>
      </c>
      <c r="I18" s="5">
        <v>0.252992</v>
      </c>
      <c r="K18" s="5">
        <v>6.0</v>
      </c>
      <c r="L18" s="5">
        <f t="array" ref="L18:N18">MMULT(L17:N17,$B$3:$D$5)</f>
        <v>0.283401</v>
      </c>
      <c r="M18" s="5">
        <v>0.4548859999999999</v>
      </c>
      <c r="N18" s="5">
        <v>0.261713</v>
      </c>
    </row>
    <row r="19" ht="15.75" customHeight="1">
      <c r="A19" s="5">
        <v>7.0</v>
      </c>
      <c r="B19" s="5">
        <f t="array" ref="B19:D19">MMULT(B18:D18,$B$3:$D$5)</f>
        <v>0.2905776</v>
      </c>
      <c r="C19" s="5">
        <v>0.44885420000000004</v>
      </c>
      <c r="D19" s="5">
        <v>0.2605682</v>
      </c>
      <c r="F19" s="5">
        <v>7.0</v>
      </c>
      <c r="G19" s="5">
        <f t="array" ref="G19:I19">MMULT(G18:I18,$B$3:$D$5)</f>
        <v>0.2919492</v>
      </c>
      <c r="H19" s="5">
        <v>0.4522426999999999</v>
      </c>
      <c r="I19" s="5">
        <v>0.2558081</v>
      </c>
      <c r="K19" s="5">
        <v>7.0</v>
      </c>
      <c r="L19" s="5">
        <f t="array" ref="L19:N19">MMULT(L18:N18,$B$3:$D$5)</f>
        <v>0.2871891</v>
      </c>
      <c r="M19" s="5">
        <v>0.4536142999999999</v>
      </c>
      <c r="N19" s="5">
        <v>0.25919659999999994</v>
      </c>
    </row>
    <row r="20" ht="15.75" customHeight="1">
      <c r="A20" s="5">
        <v>8.0</v>
      </c>
      <c r="B20" s="5">
        <f t="array" ref="B20:D20">MMULT(B19:D19,$B$3:$D$5)</f>
        <v>0.29017422</v>
      </c>
      <c r="C20" s="5">
        <v>0.45048392000000004</v>
      </c>
      <c r="D20" s="5">
        <v>0.25934186000000004</v>
      </c>
      <c r="F20" s="5">
        <v>8.0</v>
      </c>
      <c r="G20" s="5">
        <f t="array" ref="G20:I20">MMULT(G19:I19,$B$3:$D$5)</f>
        <v>0.29119887</v>
      </c>
      <c r="H20" s="5">
        <v>0.4517021599999999</v>
      </c>
      <c r="I20" s="5">
        <v>0.2570989699999999</v>
      </c>
      <c r="K20" s="5">
        <v>8.0</v>
      </c>
      <c r="L20" s="5">
        <f t="array" ref="L20:N20">MMULT(L19:N19,$B$3:$D$5)</f>
        <v>0.28895598</v>
      </c>
      <c r="M20" s="5">
        <v>0.45272680999999987</v>
      </c>
      <c r="N20" s="5">
        <v>0.25831720999999996</v>
      </c>
    </row>
    <row r="21" ht="15.75" customHeight="1">
      <c r="A21" s="5">
        <v>9.0</v>
      </c>
      <c r="B21" s="5">
        <f t="array" ref="B21:D21">MMULT(B20:D20,$B$3:$D$5)</f>
        <v>0.290135502</v>
      </c>
      <c r="C21" s="5">
        <v>0.45117614600000006</v>
      </c>
      <c r="D21" s="5">
        <v>0.25868835200000007</v>
      </c>
      <c r="F21" s="5">
        <v>9.0</v>
      </c>
      <c r="G21" s="5">
        <f t="array" ref="G21:I21">MMULT(G20:I20,$B$3:$D$5)</f>
        <v>0.290769651</v>
      </c>
      <c r="H21" s="5">
        <v>0.45156097699999986</v>
      </c>
      <c r="I21" s="5">
        <v>0.25766937199999995</v>
      </c>
      <c r="K21" s="5">
        <v>9.0</v>
      </c>
      <c r="L21" s="5">
        <f t="array" ref="L21:N21">MMULT(L20:N20,$B$3:$D$5)</f>
        <v>0.289750671</v>
      </c>
      <c r="M21" s="5">
        <v>0.45219512599999984</v>
      </c>
      <c r="N21" s="5">
        <v>0.258054203</v>
      </c>
    </row>
    <row r="22" ht="15.75" customHeight="1">
      <c r="A22" s="5">
        <v>10.0</v>
      </c>
      <c r="B22" s="5">
        <f t="array" ref="B22:D22">MMULT(B21:D21,$B$3:$D$5)</f>
        <v>0.2901853656</v>
      </c>
      <c r="C22" s="5">
        <v>0.45145690820000006</v>
      </c>
      <c r="D22" s="5">
        <v>0.2583577262000001</v>
      </c>
      <c r="F22" s="5">
        <v>10.0</v>
      </c>
      <c r="G22" s="5">
        <f t="array" ref="G22:I22">MMULT(G21:I21,$B$3:$D$5)</f>
        <v>0.2905409232</v>
      </c>
      <c r="H22" s="5">
        <v>0.45154742569999984</v>
      </c>
      <c r="I22" s="5">
        <v>0.2579116510999999</v>
      </c>
      <c r="K22" s="5">
        <v>10.0</v>
      </c>
      <c r="L22" s="5">
        <f t="array" ref="L22:N22">MMULT(L21:N21,$B$3:$D$5)</f>
        <v>0.2900948481</v>
      </c>
      <c r="M22" s="5">
        <v>0.45190298329999984</v>
      </c>
      <c r="N22" s="5">
        <v>0.25800216859999997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A48" s="9" t="s">
        <v>9</v>
      </c>
      <c r="E48" s="9" t="s">
        <v>10</v>
      </c>
    </row>
    <row r="49" ht="15.75" customHeight="1">
      <c r="A49" s="10" t="s">
        <v>2</v>
      </c>
      <c r="B49" s="10" t="s">
        <v>3</v>
      </c>
      <c r="C49" s="10" t="s">
        <v>4</v>
      </c>
      <c r="E49" s="10" t="s">
        <v>11</v>
      </c>
      <c r="F49" s="10" t="s">
        <v>12</v>
      </c>
      <c r="G49" s="10" t="s">
        <v>13</v>
      </c>
      <c r="H49" s="10" t="s">
        <v>14</v>
      </c>
      <c r="I49" s="10" t="s">
        <v>13</v>
      </c>
    </row>
    <row r="50" ht="15.75" customHeight="1">
      <c r="A50" s="10">
        <v>0.5</v>
      </c>
      <c r="B50" s="10">
        <v>0.4</v>
      </c>
      <c r="C50" s="10">
        <v>0.1</v>
      </c>
      <c r="E50" s="10">
        <v>1.0</v>
      </c>
      <c r="F50" s="5">
        <f t="shared" ref="F50:F149" si="1">RAND()</f>
        <v>0.3415014198</v>
      </c>
      <c r="G50" s="5" t="str">
        <f t="shared" ref="G50:G149" si="2">IF(F50 &lt; 0.4, "Target", IF(F50 &lt; 0.9, "Walmart", "Costco"))</f>
        <v>Target</v>
      </c>
      <c r="H50" s="5">
        <f t="shared" ref="H50:H149" si="3">RAND()</f>
        <v>0.08130773722</v>
      </c>
      <c r="I50" s="5" t="str">
        <f t="shared" ref="I50:I149" si="4">IF(G50="Walmart", IF(H50&lt;$C$22, "Target", IF(H50&lt;$B$22+$C$22, "Walmart", "Costco")), IF(G50="Target", IF(H50&lt;$H$22, "Target", IF(H50&lt;$H$22+$G$22, "Walmart", "Costco")), IF(G50="Costco", IF(H50&lt;$M$22, "Target", IF(H50&lt;$L$22+$M$22, "Walmart", "Costco")))))</f>
        <v>Target</v>
      </c>
    </row>
    <row r="51" ht="15.75" customHeight="1">
      <c r="E51" s="10">
        <v>2.0</v>
      </c>
      <c r="F51" s="5">
        <f t="shared" si="1"/>
        <v>0.2367485587</v>
      </c>
      <c r="G51" s="5" t="str">
        <f t="shared" si="2"/>
        <v>Target</v>
      </c>
      <c r="H51" s="5">
        <f t="shared" si="3"/>
        <v>0.4102690338</v>
      </c>
      <c r="I51" s="5" t="str">
        <f t="shared" si="4"/>
        <v>Target</v>
      </c>
    </row>
    <row r="52" ht="15.75" customHeight="1">
      <c r="E52" s="10">
        <v>3.0</v>
      </c>
      <c r="F52" s="5">
        <f t="shared" si="1"/>
        <v>0.6928256889</v>
      </c>
      <c r="G52" s="5" t="str">
        <f t="shared" si="2"/>
        <v>Walmart</v>
      </c>
      <c r="H52" s="5">
        <f t="shared" si="3"/>
        <v>0.2779815859</v>
      </c>
      <c r="I52" s="5" t="str">
        <f t="shared" si="4"/>
        <v>Target</v>
      </c>
    </row>
    <row r="53" ht="15.75" customHeight="1">
      <c r="E53" s="10">
        <v>4.0</v>
      </c>
      <c r="F53" s="5">
        <f t="shared" si="1"/>
        <v>0.0561624949</v>
      </c>
      <c r="G53" s="5" t="str">
        <f t="shared" si="2"/>
        <v>Target</v>
      </c>
      <c r="H53" s="5">
        <f t="shared" si="3"/>
        <v>0.0237699804</v>
      </c>
      <c r="I53" s="5" t="str">
        <f t="shared" si="4"/>
        <v>Target</v>
      </c>
    </row>
    <row r="54" ht="15.75" customHeight="1">
      <c r="E54" s="10">
        <v>5.0</v>
      </c>
      <c r="F54" s="5">
        <f t="shared" si="1"/>
        <v>0.5352512993</v>
      </c>
      <c r="G54" s="5" t="str">
        <f t="shared" si="2"/>
        <v>Walmart</v>
      </c>
      <c r="H54" s="5">
        <f t="shared" si="3"/>
        <v>0.5329064683</v>
      </c>
      <c r="I54" s="5" t="str">
        <f t="shared" si="4"/>
        <v>Walmart</v>
      </c>
    </row>
    <row r="55" ht="15.75" customHeight="1">
      <c r="E55" s="10">
        <v>6.0</v>
      </c>
      <c r="F55" s="5">
        <f t="shared" si="1"/>
        <v>0.7691470569</v>
      </c>
      <c r="G55" s="5" t="str">
        <f t="shared" si="2"/>
        <v>Walmart</v>
      </c>
      <c r="H55" s="5">
        <f t="shared" si="3"/>
        <v>0.7977828896</v>
      </c>
      <c r="I55" s="5" t="str">
        <f t="shared" si="4"/>
        <v>Costco</v>
      </c>
    </row>
    <row r="56" ht="15.75" customHeight="1">
      <c r="E56" s="10">
        <v>7.0</v>
      </c>
      <c r="F56" s="5">
        <f t="shared" si="1"/>
        <v>0.7764354478</v>
      </c>
      <c r="G56" s="5" t="str">
        <f t="shared" si="2"/>
        <v>Walmart</v>
      </c>
      <c r="H56" s="5">
        <f t="shared" si="3"/>
        <v>0.4836599065</v>
      </c>
      <c r="I56" s="5" t="str">
        <f t="shared" si="4"/>
        <v>Walmart</v>
      </c>
    </row>
    <row r="57" ht="15.75" customHeight="1">
      <c r="E57" s="10">
        <v>8.0</v>
      </c>
      <c r="F57" s="5">
        <f t="shared" si="1"/>
        <v>0.2723729471</v>
      </c>
      <c r="G57" s="5" t="str">
        <f t="shared" si="2"/>
        <v>Target</v>
      </c>
      <c r="H57" s="5">
        <f t="shared" si="3"/>
        <v>0.3488979634</v>
      </c>
      <c r="I57" s="5" t="str">
        <f t="shared" si="4"/>
        <v>Target</v>
      </c>
    </row>
    <row r="58" ht="15.75" customHeight="1">
      <c r="E58" s="10">
        <v>9.0</v>
      </c>
      <c r="F58" s="5">
        <f t="shared" si="1"/>
        <v>0.1607185323</v>
      </c>
      <c r="G58" s="5" t="str">
        <f t="shared" si="2"/>
        <v>Target</v>
      </c>
      <c r="H58" s="5">
        <f t="shared" si="3"/>
        <v>0.4637703726</v>
      </c>
      <c r="I58" s="5" t="str">
        <f t="shared" si="4"/>
        <v>Walmart</v>
      </c>
    </row>
    <row r="59" ht="15.75" customHeight="1">
      <c r="E59" s="10">
        <v>10.0</v>
      </c>
      <c r="F59" s="5">
        <f t="shared" si="1"/>
        <v>0.8667273906</v>
      </c>
      <c r="G59" s="5" t="str">
        <f t="shared" si="2"/>
        <v>Walmart</v>
      </c>
      <c r="H59" s="5">
        <f t="shared" si="3"/>
        <v>0.9237817565</v>
      </c>
      <c r="I59" s="5" t="str">
        <f t="shared" si="4"/>
        <v>Costco</v>
      </c>
    </row>
    <row r="60" ht="15.75" customHeight="1">
      <c r="E60" s="10">
        <v>11.0</v>
      </c>
      <c r="F60" s="5">
        <f t="shared" si="1"/>
        <v>0.4174631452</v>
      </c>
      <c r="G60" s="5" t="str">
        <f t="shared" si="2"/>
        <v>Walmart</v>
      </c>
      <c r="H60" s="5">
        <f t="shared" si="3"/>
        <v>0.8292502334</v>
      </c>
      <c r="I60" s="5" t="str">
        <f t="shared" si="4"/>
        <v>Costco</v>
      </c>
    </row>
    <row r="61" ht="15.75" customHeight="1">
      <c r="E61" s="10">
        <v>12.0</v>
      </c>
      <c r="F61" s="5">
        <f t="shared" si="1"/>
        <v>0.1568033326</v>
      </c>
      <c r="G61" s="5" t="str">
        <f t="shared" si="2"/>
        <v>Target</v>
      </c>
      <c r="H61" s="5">
        <f t="shared" si="3"/>
        <v>0.6230607342</v>
      </c>
      <c r="I61" s="5" t="str">
        <f t="shared" si="4"/>
        <v>Walmart</v>
      </c>
    </row>
    <row r="62" ht="15.75" customHeight="1">
      <c r="E62" s="10">
        <v>13.0</v>
      </c>
      <c r="F62" s="5">
        <f t="shared" si="1"/>
        <v>0.8976965783</v>
      </c>
      <c r="G62" s="5" t="str">
        <f t="shared" si="2"/>
        <v>Walmart</v>
      </c>
      <c r="H62" s="5">
        <f t="shared" si="3"/>
        <v>0.04374790537</v>
      </c>
      <c r="I62" s="5" t="str">
        <f t="shared" si="4"/>
        <v>Target</v>
      </c>
    </row>
    <row r="63" ht="15.75" customHeight="1">
      <c r="E63" s="10">
        <v>14.0</v>
      </c>
      <c r="F63" s="5">
        <f t="shared" si="1"/>
        <v>0.9982769204</v>
      </c>
      <c r="G63" s="5" t="str">
        <f t="shared" si="2"/>
        <v>Costco</v>
      </c>
      <c r="H63" s="5">
        <f t="shared" si="3"/>
        <v>0.06429267909</v>
      </c>
      <c r="I63" s="5" t="str">
        <f t="shared" si="4"/>
        <v>Target</v>
      </c>
    </row>
    <row r="64" ht="15.75" customHeight="1">
      <c r="E64" s="10">
        <v>15.0</v>
      </c>
      <c r="F64" s="5">
        <f t="shared" si="1"/>
        <v>0.3019654945</v>
      </c>
      <c r="G64" s="5" t="str">
        <f t="shared" si="2"/>
        <v>Target</v>
      </c>
      <c r="H64" s="5">
        <f t="shared" si="3"/>
        <v>0.4018160882</v>
      </c>
      <c r="I64" s="5" t="str">
        <f t="shared" si="4"/>
        <v>Target</v>
      </c>
    </row>
    <row r="65" ht="15.75" customHeight="1">
      <c r="E65" s="10">
        <v>16.0</v>
      </c>
      <c r="F65" s="5">
        <f t="shared" si="1"/>
        <v>0.7439871238</v>
      </c>
      <c r="G65" s="5" t="str">
        <f t="shared" si="2"/>
        <v>Walmart</v>
      </c>
      <c r="H65" s="5">
        <f t="shared" si="3"/>
        <v>0.8430323052</v>
      </c>
      <c r="I65" s="5" t="str">
        <f t="shared" si="4"/>
        <v>Costco</v>
      </c>
    </row>
    <row r="66" ht="15.75" customHeight="1">
      <c r="E66" s="10">
        <v>17.0</v>
      </c>
      <c r="F66" s="5">
        <f t="shared" si="1"/>
        <v>0.4179731587</v>
      </c>
      <c r="G66" s="5" t="str">
        <f t="shared" si="2"/>
        <v>Walmart</v>
      </c>
      <c r="H66" s="5">
        <f t="shared" si="3"/>
        <v>0.6417296981</v>
      </c>
      <c r="I66" s="5" t="str">
        <f t="shared" si="4"/>
        <v>Walmart</v>
      </c>
    </row>
    <row r="67" ht="15.75" customHeight="1">
      <c r="E67" s="10">
        <v>18.0</v>
      </c>
      <c r="F67" s="5">
        <f t="shared" si="1"/>
        <v>0.2797844982</v>
      </c>
      <c r="G67" s="5" t="str">
        <f t="shared" si="2"/>
        <v>Target</v>
      </c>
      <c r="H67" s="5">
        <f t="shared" si="3"/>
        <v>0.3625640362</v>
      </c>
      <c r="I67" s="5" t="str">
        <f t="shared" si="4"/>
        <v>Target</v>
      </c>
    </row>
    <row r="68" ht="15.75" customHeight="1">
      <c r="E68" s="10">
        <v>19.0</v>
      </c>
      <c r="F68" s="5">
        <f t="shared" si="1"/>
        <v>0.06201045841</v>
      </c>
      <c r="G68" s="5" t="str">
        <f t="shared" si="2"/>
        <v>Target</v>
      </c>
      <c r="H68" s="5">
        <f t="shared" si="3"/>
        <v>0.5251424577</v>
      </c>
      <c r="I68" s="5" t="str">
        <f t="shared" si="4"/>
        <v>Walmart</v>
      </c>
    </row>
    <row r="69" ht="15.75" customHeight="1">
      <c r="E69" s="10">
        <v>20.0</v>
      </c>
      <c r="F69" s="5">
        <f t="shared" si="1"/>
        <v>0.3893922682</v>
      </c>
      <c r="G69" s="5" t="str">
        <f t="shared" si="2"/>
        <v>Target</v>
      </c>
      <c r="H69" s="5">
        <f t="shared" si="3"/>
        <v>0.5071299989</v>
      </c>
      <c r="I69" s="5" t="str">
        <f t="shared" si="4"/>
        <v>Walmart</v>
      </c>
    </row>
    <row r="70" ht="15.75" customHeight="1">
      <c r="E70" s="10">
        <v>21.0</v>
      </c>
      <c r="F70" s="5">
        <f t="shared" si="1"/>
        <v>0.8067300205</v>
      </c>
      <c r="G70" s="5" t="str">
        <f t="shared" si="2"/>
        <v>Walmart</v>
      </c>
      <c r="H70" s="5">
        <f t="shared" si="3"/>
        <v>0.3002146508</v>
      </c>
      <c r="I70" s="5" t="str">
        <f t="shared" si="4"/>
        <v>Target</v>
      </c>
    </row>
    <row r="71" ht="15.75" customHeight="1">
      <c r="E71" s="10">
        <v>22.0</v>
      </c>
      <c r="F71" s="5">
        <f t="shared" si="1"/>
        <v>0.4422536532</v>
      </c>
      <c r="G71" s="5" t="str">
        <f t="shared" si="2"/>
        <v>Walmart</v>
      </c>
      <c r="H71" s="5">
        <f t="shared" si="3"/>
        <v>0.4853069112</v>
      </c>
      <c r="I71" s="5" t="str">
        <f t="shared" si="4"/>
        <v>Walmart</v>
      </c>
    </row>
    <row r="72" ht="15.75" customHeight="1">
      <c r="E72" s="10">
        <v>23.0</v>
      </c>
      <c r="F72" s="5">
        <f t="shared" si="1"/>
        <v>0.9358945176</v>
      </c>
      <c r="G72" s="5" t="str">
        <f t="shared" si="2"/>
        <v>Costco</v>
      </c>
      <c r="H72" s="5">
        <f t="shared" si="3"/>
        <v>0.08037372299</v>
      </c>
      <c r="I72" s="5" t="str">
        <f t="shared" si="4"/>
        <v>Target</v>
      </c>
    </row>
    <row r="73" ht="15.75" customHeight="1">
      <c r="E73" s="10">
        <v>24.0</v>
      </c>
      <c r="F73" s="5">
        <f t="shared" si="1"/>
        <v>0.1863832188</v>
      </c>
      <c r="G73" s="5" t="str">
        <f t="shared" si="2"/>
        <v>Target</v>
      </c>
      <c r="H73" s="5">
        <f t="shared" si="3"/>
        <v>0.05258998001</v>
      </c>
      <c r="I73" s="5" t="str">
        <f t="shared" si="4"/>
        <v>Target</v>
      </c>
    </row>
    <row r="74" ht="15.75" customHeight="1">
      <c r="E74" s="10">
        <v>25.0</v>
      </c>
      <c r="F74" s="5">
        <f t="shared" si="1"/>
        <v>0.2039258049</v>
      </c>
      <c r="G74" s="5" t="str">
        <f t="shared" si="2"/>
        <v>Target</v>
      </c>
      <c r="H74" s="5">
        <f t="shared" si="3"/>
        <v>0.7784004071</v>
      </c>
      <c r="I74" s="5" t="str">
        <f t="shared" si="4"/>
        <v>Costco</v>
      </c>
    </row>
    <row r="75" ht="15.75" customHeight="1">
      <c r="E75" s="10">
        <v>26.0</v>
      </c>
      <c r="F75" s="5">
        <f t="shared" si="1"/>
        <v>0.05448012648</v>
      </c>
      <c r="G75" s="5" t="str">
        <f t="shared" si="2"/>
        <v>Target</v>
      </c>
      <c r="H75" s="5">
        <f t="shared" si="3"/>
        <v>0.3963575277</v>
      </c>
      <c r="I75" s="5" t="str">
        <f t="shared" si="4"/>
        <v>Target</v>
      </c>
    </row>
    <row r="76" ht="15.75" customHeight="1">
      <c r="E76" s="10">
        <v>27.0</v>
      </c>
      <c r="F76" s="5">
        <f t="shared" si="1"/>
        <v>0.9070866143</v>
      </c>
      <c r="G76" s="5" t="str">
        <f t="shared" si="2"/>
        <v>Costco</v>
      </c>
      <c r="H76" s="5">
        <f t="shared" si="3"/>
        <v>0.754016833</v>
      </c>
      <c r="I76" s="5" t="str">
        <f t="shared" si="4"/>
        <v>Costco</v>
      </c>
    </row>
    <row r="77" ht="15.75" customHeight="1">
      <c r="E77" s="10">
        <v>28.0</v>
      </c>
      <c r="F77" s="5">
        <f t="shared" si="1"/>
        <v>0.1890044474</v>
      </c>
      <c r="G77" s="5" t="str">
        <f t="shared" si="2"/>
        <v>Target</v>
      </c>
      <c r="H77" s="5">
        <f t="shared" si="3"/>
        <v>0.7214752453</v>
      </c>
      <c r="I77" s="5" t="str">
        <f t="shared" si="4"/>
        <v>Walmart</v>
      </c>
    </row>
    <row r="78" ht="15.75" customHeight="1">
      <c r="E78" s="10">
        <v>29.0</v>
      </c>
      <c r="F78" s="5">
        <f t="shared" si="1"/>
        <v>0.9597598555</v>
      </c>
      <c r="G78" s="5" t="str">
        <f t="shared" si="2"/>
        <v>Costco</v>
      </c>
      <c r="H78" s="5">
        <f t="shared" si="3"/>
        <v>0.6346539573</v>
      </c>
      <c r="I78" s="5" t="str">
        <f t="shared" si="4"/>
        <v>Walmart</v>
      </c>
    </row>
    <row r="79" ht="15.75" customHeight="1">
      <c r="E79" s="10">
        <v>30.0</v>
      </c>
      <c r="F79" s="5">
        <f t="shared" si="1"/>
        <v>0.7716973107</v>
      </c>
      <c r="G79" s="5" t="str">
        <f t="shared" si="2"/>
        <v>Walmart</v>
      </c>
      <c r="H79" s="5">
        <f t="shared" si="3"/>
        <v>0.07823578183</v>
      </c>
      <c r="I79" s="5" t="str">
        <f t="shared" si="4"/>
        <v>Target</v>
      </c>
    </row>
    <row r="80" ht="15.75" customHeight="1">
      <c r="E80" s="10">
        <v>31.0</v>
      </c>
      <c r="F80" s="5">
        <f t="shared" si="1"/>
        <v>0.7825001371</v>
      </c>
      <c r="G80" s="5" t="str">
        <f t="shared" si="2"/>
        <v>Walmart</v>
      </c>
      <c r="H80" s="5">
        <f t="shared" si="3"/>
        <v>0.4287943161</v>
      </c>
      <c r="I80" s="5" t="str">
        <f t="shared" si="4"/>
        <v>Target</v>
      </c>
    </row>
    <row r="81" ht="15.75" customHeight="1">
      <c r="E81" s="10">
        <v>32.0</v>
      </c>
      <c r="F81" s="5">
        <f t="shared" si="1"/>
        <v>0.9443999683</v>
      </c>
      <c r="G81" s="5" t="str">
        <f t="shared" si="2"/>
        <v>Costco</v>
      </c>
      <c r="H81" s="5">
        <f t="shared" si="3"/>
        <v>0.1216264121</v>
      </c>
      <c r="I81" s="5" t="str">
        <f t="shared" si="4"/>
        <v>Target</v>
      </c>
    </row>
    <row r="82" ht="15.75" customHeight="1">
      <c r="E82" s="10">
        <v>33.0</v>
      </c>
      <c r="F82" s="5">
        <f t="shared" si="1"/>
        <v>0.970385308</v>
      </c>
      <c r="G82" s="5" t="str">
        <f t="shared" si="2"/>
        <v>Costco</v>
      </c>
      <c r="H82" s="5">
        <f t="shared" si="3"/>
        <v>0.5975382878</v>
      </c>
      <c r="I82" s="5" t="str">
        <f t="shared" si="4"/>
        <v>Walmart</v>
      </c>
    </row>
    <row r="83" ht="15.75" customHeight="1">
      <c r="E83" s="10">
        <v>34.0</v>
      </c>
      <c r="F83" s="5">
        <f t="shared" si="1"/>
        <v>0.9483778897</v>
      </c>
      <c r="G83" s="5" t="str">
        <f t="shared" si="2"/>
        <v>Costco</v>
      </c>
      <c r="H83" s="5">
        <f t="shared" si="3"/>
        <v>0.2557073682</v>
      </c>
      <c r="I83" s="5" t="str">
        <f t="shared" si="4"/>
        <v>Target</v>
      </c>
    </row>
    <row r="84" ht="15.75" customHeight="1">
      <c r="E84" s="10">
        <v>35.0</v>
      </c>
      <c r="F84" s="5">
        <f t="shared" si="1"/>
        <v>0.7458902474</v>
      </c>
      <c r="G84" s="5" t="str">
        <f t="shared" si="2"/>
        <v>Walmart</v>
      </c>
      <c r="H84" s="5">
        <f t="shared" si="3"/>
        <v>0.9142772351</v>
      </c>
      <c r="I84" s="5" t="str">
        <f t="shared" si="4"/>
        <v>Costco</v>
      </c>
    </row>
    <row r="85" ht="15.75" customHeight="1">
      <c r="E85" s="10">
        <v>36.0</v>
      </c>
      <c r="F85" s="5">
        <f t="shared" si="1"/>
        <v>0.2341916962</v>
      </c>
      <c r="G85" s="5" t="str">
        <f t="shared" si="2"/>
        <v>Target</v>
      </c>
      <c r="H85" s="5">
        <f t="shared" si="3"/>
        <v>0.3009226916</v>
      </c>
      <c r="I85" s="5" t="str">
        <f t="shared" si="4"/>
        <v>Target</v>
      </c>
    </row>
    <row r="86" ht="15.75" customHeight="1">
      <c r="E86" s="10">
        <v>37.0</v>
      </c>
      <c r="F86" s="5">
        <f t="shared" si="1"/>
        <v>0.8883598692</v>
      </c>
      <c r="G86" s="5" t="str">
        <f t="shared" si="2"/>
        <v>Walmart</v>
      </c>
      <c r="H86" s="5">
        <f t="shared" si="3"/>
        <v>0.9091414502</v>
      </c>
      <c r="I86" s="5" t="str">
        <f t="shared" si="4"/>
        <v>Costco</v>
      </c>
    </row>
    <row r="87" ht="15.75" customHeight="1">
      <c r="E87" s="10">
        <v>38.0</v>
      </c>
      <c r="F87" s="5">
        <f t="shared" si="1"/>
        <v>0.427111135</v>
      </c>
      <c r="G87" s="5" t="str">
        <f t="shared" si="2"/>
        <v>Walmart</v>
      </c>
      <c r="H87" s="5">
        <f t="shared" si="3"/>
        <v>0.3053400298</v>
      </c>
      <c r="I87" s="5" t="str">
        <f t="shared" si="4"/>
        <v>Target</v>
      </c>
    </row>
    <row r="88" ht="15.75" customHeight="1">
      <c r="E88" s="10">
        <v>39.0</v>
      </c>
      <c r="F88" s="5">
        <f t="shared" si="1"/>
        <v>0.1536189021</v>
      </c>
      <c r="G88" s="5" t="str">
        <f t="shared" si="2"/>
        <v>Target</v>
      </c>
      <c r="H88" s="5">
        <f t="shared" si="3"/>
        <v>0.3519232586</v>
      </c>
      <c r="I88" s="5" t="str">
        <f t="shared" si="4"/>
        <v>Target</v>
      </c>
    </row>
    <row r="89" ht="15.75" customHeight="1">
      <c r="E89" s="10">
        <v>40.0</v>
      </c>
      <c r="F89" s="5">
        <f t="shared" si="1"/>
        <v>0.7258964101</v>
      </c>
      <c r="G89" s="5" t="str">
        <f t="shared" si="2"/>
        <v>Walmart</v>
      </c>
      <c r="H89" s="5">
        <f t="shared" si="3"/>
        <v>0.1111290664</v>
      </c>
      <c r="I89" s="5" t="str">
        <f t="shared" si="4"/>
        <v>Target</v>
      </c>
    </row>
    <row r="90" ht="15.75" customHeight="1">
      <c r="E90" s="10">
        <v>41.0</v>
      </c>
      <c r="F90" s="5">
        <f t="shared" si="1"/>
        <v>0.5868931879</v>
      </c>
      <c r="G90" s="5" t="str">
        <f t="shared" si="2"/>
        <v>Walmart</v>
      </c>
      <c r="H90" s="5">
        <f t="shared" si="3"/>
        <v>0.4152747896</v>
      </c>
      <c r="I90" s="5" t="str">
        <f t="shared" si="4"/>
        <v>Target</v>
      </c>
    </row>
    <row r="91" ht="15.75" customHeight="1">
      <c r="E91" s="10">
        <v>42.0</v>
      </c>
      <c r="F91" s="5">
        <f t="shared" si="1"/>
        <v>0.6953593187</v>
      </c>
      <c r="G91" s="5" t="str">
        <f t="shared" si="2"/>
        <v>Walmart</v>
      </c>
      <c r="H91" s="5">
        <f t="shared" si="3"/>
        <v>0.5711774445</v>
      </c>
      <c r="I91" s="5" t="str">
        <f t="shared" si="4"/>
        <v>Walmart</v>
      </c>
    </row>
    <row r="92" ht="15.75" customHeight="1">
      <c r="E92" s="10">
        <v>43.0</v>
      </c>
      <c r="F92" s="5">
        <f t="shared" si="1"/>
        <v>0.7277255201</v>
      </c>
      <c r="G92" s="5" t="str">
        <f t="shared" si="2"/>
        <v>Walmart</v>
      </c>
      <c r="H92" s="5">
        <f t="shared" si="3"/>
        <v>0.9230902821</v>
      </c>
      <c r="I92" s="5" t="str">
        <f t="shared" si="4"/>
        <v>Costco</v>
      </c>
    </row>
    <row r="93" ht="15.75" customHeight="1">
      <c r="E93" s="10">
        <v>44.0</v>
      </c>
      <c r="F93" s="5">
        <f t="shared" si="1"/>
        <v>0.443470191</v>
      </c>
      <c r="G93" s="5" t="str">
        <f t="shared" si="2"/>
        <v>Walmart</v>
      </c>
      <c r="H93" s="5">
        <f t="shared" si="3"/>
        <v>0.001863086697</v>
      </c>
      <c r="I93" s="5" t="str">
        <f t="shared" si="4"/>
        <v>Target</v>
      </c>
    </row>
    <row r="94" ht="15.75" customHeight="1">
      <c r="E94" s="10">
        <v>45.0</v>
      </c>
      <c r="F94" s="5">
        <f t="shared" si="1"/>
        <v>0.5977699815</v>
      </c>
      <c r="G94" s="5" t="str">
        <f t="shared" si="2"/>
        <v>Walmart</v>
      </c>
      <c r="H94" s="5">
        <f t="shared" si="3"/>
        <v>0.9241772328</v>
      </c>
      <c r="I94" s="5" t="str">
        <f t="shared" si="4"/>
        <v>Costco</v>
      </c>
    </row>
    <row r="95" ht="15.75" customHeight="1">
      <c r="E95" s="10">
        <v>46.0</v>
      </c>
      <c r="F95" s="5">
        <f t="shared" si="1"/>
        <v>0.8880285996</v>
      </c>
      <c r="G95" s="5" t="str">
        <f t="shared" si="2"/>
        <v>Walmart</v>
      </c>
      <c r="H95" s="5">
        <f t="shared" si="3"/>
        <v>0.2490363003</v>
      </c>
      <c r="I95" s="5" t="str">
        <f t="shared" si="4"/>
        <v>Target</v>
      </c>
    </row>
    <row r="96" ht="15.75" customHeight="1">
      <c r="E96" s="10">
        <v>47.0</v>
      </c>
      <c r="F96" s="5">
        <f t="shared" si="1"/>
        <v>0.8451859524</v>
      </c>
      <c r="G96" s="5" t="str">
        <f t="shared" si="2"/>
        <v>Walmart</v>
      </c>
      <c r="H96" s="5">
        <f t="shared" si="3"/>
        <v>0.9387916821</v>
      </c>
      <c r="I96" s="5" t="str">
        <f t="shared" si="4"/>
        <v>Costco</v>
      </c>
    </row>
    <row r="97" ht="15.75" customHeight="1">
      <c r="E97" s="10">
        <v>48.0</v>
      </c>
      <c r="F97" s="5">
        <f t="shared" si="1"/>
        <v>0.5803255607</v>
      </c>
      <c r="G97" s="5" t="str">
        <f t="shared" si="2"/>
        <v>Walmart</v>
      </c>
      <c r="H97" s="5">
        <f t="shared" si="3"/>
        <v>0.1557221812</v>
      </c>
      <c r="I97" s="5" t="str">
        <f t="shared" si="4"/>
        <v>Target</v>
      </c>
    </row>
    <row r="98" ht="15.75" customHeight="1">
      <c r="E98" s="10">
        <v>49.0</v>
      </c>
      <c r="F98" s="5">
        <f t="shared" si="1"/>
        <v>0.2398983105</v>
      </c>
      <c r="G98" s="5" t="str">
        <f t="shared" si="2"/>
        <v>Target</v>
      </c>
      <c r="H98" s="5">
        <f t="shared" si="3"/>
        <v>0.7586827219</v>
      </c>
      <c r="I98" s="5" t="str">
        <f t="shared" si="4"/>
        <v>Costco</v>
      </c>
    </row>
    <row r="99" ht="15.75" customHeight="1">
      <c r="E99" s="10">
        <v>50.0</v>
      </c>
      <c r="F99" s="5">
        <f t="shared" si="1"/>
        <v>0.3061734409</v>
      </c>
      <c r="G99" s="5" t="str">
        <f t="shared" si="2"/>
        <v>Target</v>
      </c>
      <c r="H99" s="5">
        <f t="shared" si="3"/>
        <v>0.8505662228</v>
      </c>
      <c r="I99" s="5" t="str">
        <f t="shared" si="4"/>
        <v>Costco</v>
      </c>
    </row>
    <row r="100" ht="15.75" customHeight="1">
      <c r="E100" s="10">
        <v>51.0</v>
      </c>
      <c r="F100" s="5">
        <f t="shared" si="1"/>
        <v>0.3224386219</v>
      </c>
      <c r="G100" s="5" t="str">
        <f t="shared" si="2"/>
        <v>Target</v>
      </c>
      <c r="H100" s="5">
        <f t="shared" si="3"/>
        <v>0.9964041891</v>
      </c>
      <c r="I100" s="5" t="str">
        <f t="shared" si="4"/>
        <v>Costco</v>
      </c>
    </row>
    <row r="101" ht="15.75" customHeight="1">
      <c r="E101" s="10">
        <v>52.0</v>
      </c>
      <c r="F101" s="5">
        <f t="shared" si="1"/>
        <v>0.1986756965</v>
      </c>
      <c r="G101" s="5" t="str">
        <f t="shared" si="2"/>
        <v>Target</v>
      </c>
      <c r="H101" s="5">
        <f t="shared" si="3"/>
        <v>0.05237106151</v>
      </c>
      <c r="I101" s="5" t="str">
        <f t="shared" si="4"/>
        <v>Target</v>
      </c>
    </row>
    <row r="102" ht="15.75" customHeight="1">
      <c r="E102" s="10">
        <v>53.0</v>
      </c>
      <c r="F102" s="5">
        <f t="shared" si="1"/>
        <v>0.8087528453</v>
      </c>
      <c r="G102" s="5" t="str">
        <f t="shared" si="2"/>
        <v>Walmart</v>
      </c>
      <c r="H102" s="5">
        <f t="shared" si="3"/>
        <v>0.48637879</v>
      </c>
      <c r="I102" s="5" t="str">
        <f t="shared" si="4"/>
        <v>Walmart</v>
      </c>
    </row>
    <row r="103" ht="15.75" customHeight="1">
      <c r="E103" s="10">
        <v>54.0</v>
      </c>
      <c r="F103" s="5">
        <f t="shared" si="1"/>
        <v>0.2207856426</v>
      </c>
      <c r="G103" s="5" t="str">
        <f t="shared" si="2"/>
        <v>Target</v>
      </c>
      <c r="H103" s="5">
        <f t="shared" si="3"/>
        <v>0.01309356469</v>
      </c>
      <c r="I103" s="5" t="str">
        <f t="shared" si="4"/>
        <v>Target</v>
      </c>
    </row>
    <row r="104" ht="15.75" customHeight="1">
      <c r="E104" s="10">
        <v>55.0</v>
      </c>
      <c r="F104" s="5">
        <f t="shared" si="1"/>
        <v>0.9507010952</v>
      </c>
      <c r="G104" s="5" t="str">
        <f t="shared" si="2"/>
        <v>Costco</v>
      </c>
      <c r="H104" s="5">
        <f t="shared" si="3"/>
        <v>0.6512350615</v>
      </c>
      <c r="I104" s="5" t="str">
        <f t="shared" si="4"/>
        <v>Walmart</v>
      </c>
    </row>
    <row r="105" ht="15.75" customHeight="1">
      <c r="E105" s="10">
        <v>56.0</v>
      </c>
      <c r="F105" s="5">
        <f t="shared" si="1"/>
        <v>0.7858166772</v>
      </c>
      <c r="G105" s="5" t="str">
        <f t="shared" si="2"/>
        <v>Walmart</v>
      </c>
      <c r="H105" s="5">
        <f t="shared" si="3"/>
        <v>0.1323956926</v>
      </c>
      <c r="I105" s="5" t="str">
        <f t="shared" si="4"/>
        <v>Target</v>
      </c>
    </row>
    <row r="106" ht="15.75" customHeight="1">
      <c r="E106" s="10">
        <v>57.0</v>
      </c>
      <c r="F106" s="5">
        <f t="shared" si="1"/>
        <v>0.5065531737</v>
      </c>
      <c r="G106" s="5" t="str">
        <f t="shared" si="2"/>
        <v>Walmart</v>
      </c>
      <c r="H106" s="5">
        <f t="shared" si="3"/>
        <v>0.5281038459</v>
      </c>
      <c r="I106" s="5" t="str">
        <f t="shared" si="4"/>
        <v>Walmart</v>
      </c>
    </row>
    <row r="107" ht="15.75" customHeight="1">
      <c r="E107" s="10">
        <v>58.0</v>
      </c>
      <c r="F107" s="5">
        <f t="shared" si="1"/>
        <v>0.7355023452</v>
      </c>
      <c r="G107" s="5" t="str">
        <f t="shared" si="2"/>
        <v>Walmart</v>
      </c>
      <c r="H107" s="5">
        <f t="shared" si="3"/>
        <v>0.08240417174</v>
      </c>
      <c r="I107" s="5" t="str">
        <f t="shared" si="4"/>
        <v>Target</v>
      </c>
    </row>
    <row r="108" ht="15.75" customHeight="1">
      <c r="E108" s="10">
        <v>59.0</v>
      </c>
      <c r="F108" s="5">
        <f t="shared" si="1"/>
        <v>0.05029624849</v>
      </c>
      <c r="G108" s="5" t="str">
        <f t="shared" si="2"/>
        <v>Target</v>
      </c>
      <c r="H108" s="5">
        <f t="shared" si="3"/>
        <v>0.9698001012</v>
      </c>
      <c r="I108" s="5" t="str">
        <f t="shared" si="4"/>
        <v>Costco</v>
      </c>
    </row>
    <row r="109" ht="15.75" customHeight="1">
      <c r="E109" s="10">
        <v>60.0</v>
      </c>
      <c r="F109" s="5">
        <f t="shared" si="1"/>
        <v>0.4709678381</v>
      </c>
      <c r="G109" s="5" t="str">
        <f t="shared" si="2"/>
        <v>Walmart</v>
      </c>
      <c r="H109" s="5">
        <f t="shared" si="3"/>
        <v>0.2209888034</v>
      </c>
      <c r="I109" s="5" t="str">
        <f t="shared" si="4"/>
        <v>Target</v>
      </c>
    </row>
    <row r="110" ht="15.75" customHeight="1">
      <c r="E110" s="10">
        <v>61.0</v>
      </c>
      <c r="F110" s="5">
        <f t="shared" si="1"/>
        <v>0.7588376034</v>
      </c>
      <c r="G110" s="5" t="str">
        <f t="shared" si="2"/>
        <v>Walmart</v>
      </c>
      <c r="H110" s="5">
        <f t="shared" si="3"/>
        <v>0.717201471</v>
      </c>
      <c r="I110" s="5" t="str">
        <f t="shared" si="4"/>
        <v>Walmart</v>
      </c>
    </row>
    <row r="111" ht="15.75" customHeight="1">
      <c r="E111" s="10">
        <v>62.0</v>
      </c>
      <c r="F111" s="5">
        <f t="shared" si="1"/>
        <v>0.3931999672</v>
      </c>
      <c r="G111" s="5" t="str">
        <f t="shared" si="2"/>
        <v>Target</v>
      </c>
      <c r="H111" s="5">
        <f t="shared" si="3"/>
        <v>0.4630020132</v>
      </c>
      <c r="I111" s="5" t="str">
        <f t="shared" si="4"/>
        <v>Walmart</v>
      </c>
    </row>
    <row r="112" ht="15.75" customHeight="1">
      <c r="E112" s="10">
        <v>63.0</v>
      </c>
      <c r="F112" s="5">
        <f t="shared" si="1"/>
        <v>0.4811524475</v>
      </c>
      <c r="G112" s="5" t="str">
        <f t="shared" si="2"/>
        <v>Walmart</v>
      </c>
      <c r="H112" s="5">
        <f t="shared" si="3"/>
        <v>0.4068600326</v>
      </c>
      <c r="I112" s="5" t="str">
        <f t="shared" si="4"/>
        <v>Target</v>
      </c>
    </row>
    <row r="113" ht="15.75" customHeight="1">
      <c r="E113" s="10">
        <v>64.0</v>
      </c>
      <c r="F113" s="5">
        <f t="shared" si="1"/>
        <v>0.9455467531</v>
      </c>
      <c r="G113" s="5" t="str">
        <f t="shared" si="2"/>
        <v>Costco</v>
      </c>
      <c r="H113" s="5">
        <f t="shared" si="3"/>
        <v>0.7670392244</v>
      </c>
      <c r="I113" s="5" t="str">
        <f t="shared" si="4"/>
        <v>Costco</v>
      </c>
    </row>
    <row r="114" ht="15.75" customHeight="1">
      <c r="E114" s="10">
        <v>65.0</v>
      </c>
      <c r="F114" s="5">
        <f t="shared" si="1"/>
        <v>0.1851630284</v>
      </c>
      <c r="G114" s="5" t="str">
        <f t="shared" si="2"/>
        <v>Target</v>
      </c>
      <c r="H114" s="5">
        <f t="shared" si="3"/>
        <v>0.9102702298</v>
      </c>
      <c r="I114" s="5" t="str">
        <f t="shared" si="4"/>
        <v>Costco</v>
      </c>
    </row>
    <row r="115" ht="15.75" customHeight="1">
      <c r="E115" s="10">
        <v>66.0</v>
      </c>
      <c r="F115" s="5">
        <f t="shared" si="1"/>
        <v>0.02882418123</v>
      </c>
      <c r="G115" s="5" t="str">
        <f t="shared" si="2"/>
        <v>Target</v>
      </c>
      <c r="H115" s="5">
        <f t="shared" si="3"/>
        <v>0.2040142876</v>
      </c>
      <c r="I115" s="5" t="str">
        <f t="shared" si="4"/>
        <v>Target</v>
      </c>
    </row>
    <row r="116" ht="15.75" customHeight="1">
      <c r="E116" s="10">
        <v>67.0</v>
      </c>
      <c r="F116" s="5">
        <f t="shared" si="1"/>
        <v>0.8718371374</v>
      </c>
      <c r="G116" s="5" t="str">
        <f t="shared" si="2"/>
        <v>Walmart</v>
      </c>
      <c r="H116" s="5">
        <f t="shared" si="3"/>
        <v>0.6797071478</v>
      </c>
      <c r="I116" s="5" t="str">
        <f t="shared" si="4"/>
        <v>Walmart</v>
      </c>
    </row>
    <row r="117" ht="15.75" customHeight="1">
      <c r="E117" s="10">
        <v>68.0</v>
      </c>
      <c r="F117" s="5">
        <f t="shared" si="1"/>
        <v>0.7752644359</v>
      </c>
      <c r="G117" s="5" t="str">
        <f t="shared" si="2"/>
        <v>Walmart</v>
      </c>
      <c r="H117" s="5">
        <f t="shared" si="3"/>
        <v>0.7549556015</v>
      </c>
      <c r="I117" s="5" t="str">
        <f t="shared" si="4"/>
        <v>Costco</v>
      </c>
    </row>
    <row r="118" ht="15.75" customHeight="1">
      <c r="E118" s="10">
        <v>69.0</v>
      </c>
      <c r="F118" s="5">
        <f t="shared" si="1"/>
        <v>0.7699821364</v>
      </c>
      <c r="G118" s="5" t="str">
        <f t="shared" si="2"/>
        <v>Walmart</v>
      </c>
      <c r="H118" s="5">
        <f t="shared" si="3"/>
        <v>0.4347181232</v>
      </c>
      <c r="I118" s="5" t="str">
        <f t="shared" si="4"/>
        <v>Target</v>
      </c>
    </row>
    <row r="119" ht="15.75" customHeight="1">
      <c r="E119" s="10">
        <v>70.0</v>
      </c>
      <c r="F119" s="5">
        <f t="shared" si="1"/>
        <v>0.09443812901</v>
      </c>
      <c r="G119" s="5" t="str">
        <f t="shared" si="2"/>
        <v>Target</v>
      </c>
      <c r="H119" s="5">
        <f t="shared" si="3"/>
        <v>0.6687955327</v>
      </c>
      <c r="I119" s="5" t="str">
        <f t="shared" si="4"/>
        <v>Walmart</v>
      </c>
    </row>
    <row r="120" ht="15.75" customHeight="1">
      <c r="E120" s="10">
        <v>71.0</v>
      </c>
      <c r="F120" s="5">
        <f t="shared" si="1"/>
        <v>0.3109288149</v>
      </c>
      <c r="G120" s="5" t="str">
        <f t="shared" si="2"/>
        <v>Target</v>
      </c>
      <c r="H120" s="5">
        <f t="shared" si="3"/>
        <v>0.7008905814</v>
      </c>
      <c r="I120" s="5" t="str">
        <f t="shared" si="4"/>
        <v>Walmart</v>
      </c>
    </row>
    <row r="121" ht="15.75" customHeight="1">
      <c r="E121" s="10">
        <v>72.0</v>
      </c>
      <c r="F121" s="5">
        <f t="shared" si="1"/>
        <v>0.8441830806</v>
      </c>
      <c r="G121" s="5" t="str">
        <f t="shared" si="2"/>
        <v>Walmart</v>
      </c>
      <c r="H121" s="5">
        <f t="shared" si="3"/>
        <v>0.3545624727</v>
      </c>
      <c r="I121" s="5" t="str">
        <f t="shared" si="4"/>
        <v>Target</v>
      </c>
    </row>
    <row r="122" ht="15.75" customHeight="1">
      <c r="E122" s="10">
        <v>73.0</v>
      </c>
      <c r="F122" s="5">
        <f t="shared" si="1"/>
        <v>0.7143190344</v>
      </c>
      <c r="G122" s="5" t="str">
        <f t="shared" si="2"/>
        <v>Walmart</v>
      </c>
      <c r="H122" s="5">
        <f t="shared" si="3"/>
        <v>0.4992501537</v>
      </c>
      <c r="I122" s="5" t="str">
        <f t="shared" si="4"/>
        <v>Walmart</v>
      </c>
    </row>
    <row r="123" ht="15.75" customHeight="1">
      <c r="E123" s="10">
        <v>74.0</v>
      </c>
      <c r="F123" s="5">
        <f t="shared" si="1"/>
        <v>0.3123548072</v>
      </c>
      <c r="G123" s="5" t="str">
        <f t="shared" si="2"/>
        <v>Target</v>
      </c>
      <c r="H123" s="5">
        <f t="shared" si="3"/>
        <v>0.4224168952</v>
      </c>
      <c r="I123" s="5" t="str">
        <f t="shared" si="4"/>
        <v>Target</v>
      </c>
    </row>
    <row r="124" ht="15.75" customHeight="1">
      <c r="E124" s="10">
        <v>75.0</v>
      </c>
      <c r="F124" s="5">
        <f t="shared" si="1"/>
        <v>0.3822279969</v>
      </c>
      <c r="G124" s="5" t="str">
        <f t="shared" si="2"/>
        <v>Target</v>
      </c>
      <c r="H124" s="5">
        <f t="shared" si="3"/>
        <v>0.1745126014</v>
      </c>
      <c r="I124" s="5" t="str">
        <f t="shared" si="4"/>
        <v>Target</v>
      </c>
    </row>
    <row r="125" ht="15.75" customHeight="1">
      <c r="E125" s="10">
        <v>76.0</v>
      </c>
      <c r="F125" s="5">
        <f t="shared" si="1"/>
        <v>0.1288873891</v>
      </c>
      <c r="G125" s="5" t="str">
        <f t="shared" si="2"/>
        <v>Target</v>
      </c>
      <c r="H125" s="5">
        <f t="shared" si="3"/>
        <v>0.9886645479</v>
      </c>
      <c r="I125" s="5" t="str">
        <f t="shared" si="4"/>
        <v>Costco</v>
      </c>
    </row>
    <row r="126" ht="15.75" customHeight="1">
      <c r="E126" s="10">
        <v>77.0</v>
      </c>
      <c r="F126" s="5">
        <f t="shared" si="1"/>
        <v>0.03968504817</v>
      </c>
      <c r="G126" s="5" t="str">
        <f t="shared" si="2"/>
        <v>Target</v>
      </c>
      <c r="H126" s="5">
        <f t="shared" si="3"/>
        <v>0.6904892617</v>
      </c>
      <c r="I126" s="5" t="str">
        <f t="shared" si="4"/>
        <v>Walmart</v>
      </c>
    </row>
    <row r="127" ht="15.75" customHeight="1">
      <c r="E127" s="10">
        <v>78.0</v>
      </c>
      <c r="F127" s="5">
        <f t="shared" si="1"/>
        <v>0.04835180677</v>
      </c>
      <c r="G127" s="5" t="str">
        <f t="shared" si="2"/>
        <v>Target</v>
      </c>
      <c r="H127" s="5">
        <f t="shared" si="3"/>
        <v>0.6636089555</v>
      </c>
      <c r="I127" s="5" t="str">
        <f t="shared" si="4"/>
        <v>Walmart</v>
      </c>
    </row>
    <row r="128" ht="15.75" customHeight="1">
      <c r="E128" s="10">
        <v>79.0</v>
      </c>
      <c r="F128" s="5">
        <f t="shared" si="1"/>
        <v>0.219251995</v>
      </c>
      <c r="G128" s="5" t="str">
        <f t="shared" si="2"/>
        <v>Target</v>
      </c>
      <c r="H128" s="5">
        <f t="shared" si="3"/>
        <v>0.1614249291</v>
      </c>
      <c r="I128" s="5" t="str">
        <f t="shared" si="4"/>
        <v>Target</v>
      </c>
    </row>
    <row r="129" ht="15.75" customHeight="1">
      <c r="E129" s="10">
        <v>80.0</v>
      </c>
      <c r="F129" s="5">
        <f t="shared" si="1"/>
        <v>0.8651777009</v>
      </c>
      <c r="G129" s="5" t="str">
        <f t="shared" si="2"/>
        <v>Walmart</v>
      </c>
      <c r="H129" s="5">
        <f t="shared" si="3"/>
        <v>0.518383374</v>
      </c>
      <c r="I129" s="5" t="str">
        <f t="shared" si="4"/>
        <v>Walmart</v>
      </c>
    </row>
    <row r="130" ht="15.75" customHeight="1">
      <c r="E130" s="10">
        <v>81.0</v>
      </c>
      <c r="F130" s="5">
        <f t="shared" si="1"/>
        <v>0.2627467769</v>
      </c>
      <c r="G130" s="5" t="str">
        <f t="shared" si="2"/>
        <v>Target</v>
      </c>
      <c r="H130" s="5">
        <f t="shared" si="3"/>
        <v>0.332249902</v>
      </c>
      <c r="I130" s="5" t="str">
        <f t="shared" si="4"/>
        <v>Target</v>
      </c>
    </row>
    <row r="131" ht="15.75" customHeight="1">
      <c r="E131" s="10">
        <v>82.0</v>
      </c>
      <c r="F131" s="5">
        <f t="shared" si="1"/>
        <v>0.2393491703</v>
      </c>
      <c r="G131" s="5" t="str">
        <f t="shared" si="2"/>
        <v>Target</v>
      </c>
      <c r="H131" s="5">
        <f t="shared" si="3"/>
        <v>0.6263596887</v>
      </c>
      <c r="I131" s="5" t="str">
        <f t="shared" si="4"/>
        <v>Walmart</v>
      </c>
    </row>
    <row r="132" ht="15.75" customHeight="1">
      <c r="E132" s="10">
        <v>83.0</v>
      </c>
      <c r="F132" s="5">
        <f t="shared" si="1"/>
        <v>0.2046552279</v>
      </c>
      <c r="G132" s="5" t="str">
        <f t="shared" si="2"/>
        <v>Target</v>
      </c>
      <c r="H132" s="5">
        <f t="shared" si="3"/>
        <v>0.7750982432</v>
      </c>
      <c r="I132" s="5" t="str">
        <f t="shared" si="4"/>
        <v>Costco</v>
      </c>
    </row>
    <row r="133" ht="15.75" customHeight="1">
      <c r="E133" s="10">
        <v>84.0</v>
      </c>
      <c r="F133" s="5">
        <f t="shared" si="1"/>
        <v>0.440201145</v>
      </c>
      <c r="G133" s="5" t="str">
        <f t="shared" si="2"/>
        <v>Walmart</v>
      </c>
      <c r="H133" s="5">
        <f t="shared" si="3"/>
        <v>0.6731273537</v>
      </c>
      <c r="I133" s="5" t="str">
        <f t="shared" si="4"/>
        <v>Walmart</v>
      </c>
    </row>
    <row r="134" ht="15.75" customHeight="1">
      <c r="E134" s="10">
        <v>85.0</v>
      </c>
      <c r="F134" s="5">
        <f t="shared" si="1"/>
        <v>0.3625784766</v>
      </c>
      <c r="G134" s="5" t="str">
        <f t="shared" si="2"/>
        <v>Target</v>
      </c>
      <c r="H134" s="5">
        <f t="shared" si="3"/>
        <v>0.79355446</v>
      </c>
      <c r="I134" s="5" t="str">
        <f t="shared" si="4"/>
        <v>Costco</v>
      </c>
    </row>
    <row r="135" ht="15.75" customHeight="1">
      <c r="E135" s="10">
        <v>86.0</v>
      </c>
      <c r="F135" s="5">
        <f t="shared" si="1"/>
        <v>0.05856481735</v>
      </c>
      <c r="G135" s="5" t="str">
        <f t="shared" si="2"/>
        <v>Target</v>
      </c>
      <c r="H135" s="5">
        <f t="shared" si="3"/>
        <v>0.3812515567</v>
      </c>
      <c r="I135" s="5" t="str">
        <f t="shared" si="4"/>
        <v>Target</v>
      </c>
    </row>
    <row r="136" ht="15.75" customHeight="1">
      <c r="E136" s="10">
        <v>87.0</v>
      </c>
      <c r="F136" s="5">
        <f t="shared" si="1"/>
        <v>0.04666049522</v>
      </c>
      <c r="G136" s="5" t="str">
        <f t="shared" si="2"/>
        <v>Target</v>
      </c>
      <c r="H136" s="5">
        <f t="shared" si="3"/>
        <v>0.1826342334</v>
      </c>
      <c r="I136" s="5" t="str">
        <f t="shared" si="4"/>
        <v>Target</v>
      </c>
    </row>
    <row r="137" ht="15.75" customHeight="1">
      <c r="E137" s="10">
        <v>88.0</v>
      </c>
      <c r="F137" s="5">
        <f t="shared" si="1"/>
        <v>0.01969518065</v>
      </c>
      <c r="G137" s="5" t="str">
        <f t="shared" si="2"/>
        <v>Target</v>
      </c>
      <c r="H137" s="5">
        <f t="shared" si="3"/>
        <v>0.685065109</v>
      </c>
      <c r="I137" s="5" t="str">
        <f t="shared" si="4"/>
        <v>Walmart</v>
      </c>
    </row>
    <row r="138" ht="15.75" customHeight="1">
      <c r="E138" s="10">
        <v>89.0</v>
      </c>
      <c r="F138" s="5">
        <f t="shared" si="1"/>
        <v>0.8219014387</v>
      </c>
      <c r="G138" s="5" t="str">
        <f t="shared" si="2"/>
        <v>Walmart</v>
      </c>
      <c r="H138" s="5">
        <f t="shared" si="3"/>
        <v>0.7973029985</v>
      </c>
      <c r="I138" s="5" t="str">
        <f t="shared" si="4"/>
        <v>Costco</v>
      </c>
    </row>
    <row r="139" ht="15.75" customHeight="1">
      <c r="E139" s="10">
        <v>90.0</v>
      </c>
      <c r="F139" s="5">
        <f t="shared" si="1"/>
        <v>0.7560439091</v>
      </c>
      <c r="G139" s="5" t="str">
        <f t="shared" si="2"/>
        <v>Walmart</v>
      </c>
      <c r="H139" s="5">
        <f t="shared" si="3"/>
        <v>0.3777549229</v>
      </c>
      <c r="I139" s="5" t="str">
        <f t="shared" si="4"/>
        <v>Target</v>
      </c>
    </row>
    <row r="140" ht="15.75" customHeight="1">
      <c r="E140" s="10">
        <v>91.0</v>
      </c>
      <c r="F140" s="5">
        <f t="shared" si="1"/>
        <v>0.2272833033</v>
      </c>
      <c r="G140" s="5" t="str">
        <f t="shared" si="2"/>
        <v>Target</v>
      </c>
      <c r="H140" s="5">
        <f t="shared" si="3"/>
        <v>0.2543342657</v>
      </c>
      <c r="I140" s="5" t="str">
        <f t="shared" si="4"/>
        <v>Target</v>
      </c>
    </row>
    <row r="141" ht="15.75" customHeight="1">
      <c r="E141" s="10">
        <v>92.0</v>
      </c>
      <c r="F141" s="5">
        <f t="shared" si="1"/>
        <v>0.003025071081</v>
      </c>
      <c r="G141" s="5" t="str">
        <f t="shared" si="2"/>
        <v>Target</v>
      </c>
      <c r="H141" s="5">
        <f t="shared" si="3"/>
        <v>0.3272288857</v>
      </c>
      <c r="I141" s="5" t="str">
        <f t="shared" si="4"/>
        <v>Target</v>
      </c>
    </row>
    <row r="142" ht="15.75" customHeight="1">
      <c r="E142" s="10">
        <v>93.0</v>
      </c>
      <c r="F142" s="5">
        <f t="shared" si="1"/>
        <v>0.7395333265</v>
      </c>
      <c r="G142" s="5" t="str">
        <f t="shared" si="2"/>
        <v>Walmart</v>
      </c>
      <c r="H142" s="5">
        <f t="shared" si="3"/>
        <v>0.4035769049</v>
      </c>
      <c r="I142" s="5" t="str">
        <f t="shared" si="4"/>
        <v>Target</v>
      </c>
    </row>
    <row r="143" ht="15.75" customHeight="1">
      <c r="E143" s="10">
        <v>94.0</v>
      </c>
      <c r="F143" s="5">
        <f t="shared" si="1"/>
        <v>0.2735916527</v>
      </c>
      <c r="G143" s="5" t="str">
        <f t="shared" si="2"/>
        <v>Target</v>
      </c>
      <c r="H143" s="5">
        <f t="shared" si="3"/>
        <v>0.8860777842</v>
      </c>
      <c r="I143" s="5" t="str">
        <f t="shared" si="4"/>
        <v>Costco</v>
      </c>
    </row>
    <row r="144" ht="15.75" customHeight="1">
      <c r="E144" s="10">
        <v>95.0</v>
      </c>
      <c r="F144" s="5">
        <f t="shared" si="1"/>
        <v>0.2360756538</v>
      </c>
      <c r="G144" s="5" t="str">
        <f t="shared" si="2"/>
        <v>Target</v>
      </c>
      <c r="H144" s="5">
        <f t="shared" si="3"/>
        <v>0.5304344518</v>
      </c>
      <c r="I144" s="5" t="str">
        <f t="shared" si="4"/>
        <v>Walmart</v>
      </c>
    </row>
    <row r="145" ht="15.75" customHeight="1">
      <c r="E145" s="10">
        <v>96.0</v>
      </c>
      <c r="F145" s="5">
        <f t="shared" si="1"/>
        <v>0.8879550931</v>
      </c>
      <c r="G145" s="5" t="str">
        <f t="shared" si="2"/>
        <v>Walmart</v>
      </c>
      <c r="H145" s="5">
        <f t="shared" si="3"/>
        <v>0.1998833236</v>
      </c>
      <c r="I145" s="5" t="str">
        <f t="shared" si="4"/>
        <v>Target</v>
      </c>
    </row>
    <row r="146" ht="15.75" customHeight="1">
      <c r="E146" s="10">
        <v>97.0</v>
      </c>
      <c r="F146" s="5">
        <f t="shared" si="1"/>
        <v>0.8833406328</v>
      </c>
      <c r="G146" s="5" t="str">
        <f t="shared" si="2"/>
        <v>Walmart</v>
      </c>
      <c r="H146" s="5">
        <f t="shared" si="3"/>
        <v>0.6198776649</v>
      </c>
      <c r="I146" s="5" t="str">
        <f t="shared" si="4"/>
        <v>Walmart</v>
      </c>
    </row>
    <row r="147" ht="15.75" customHeight="1">
      <c r="E147" s="10">
        <v>98.0</v>
      </c>
      <c r="F147" s="5">
        <f t="shared" si="1"/>
        <v>0.3005223139</v>
      </c>
      <c r="G147" s="5" t="str">
        <f t="shared" si="2"/>
        <v>Target</v>
      </c>
      <c r="H147" s="5">
        <f t="shared" si="3"/>
        <v>0.2208041472</v>
      </c>
      <c r="I147" s="5" t="str">
        <f t="shared" si="4"/>
        <v>Target</v>
      </c>
    </row>
    <row r="148" ht="15.75" customHeight="1">
      <c r="E148" s="10">
        <v>99.0</v>
      </c>
      <c r="F148" s="5">
        <f t="shared" si="1"/>
        <v>0.5783115114</v>
      </c>
      <c r="G148" s="5" t="str">
        <f t="shared" si="2"/>
        <v>Walmart</v>
      </c>
      <c r="H148" s="5">
        <f t="shared" si="3"/>
        <v>0.6550619282</v>
      </c>
      <c r="I148" s="5" t="str">
        <f t="shared" si="4"/>
        <v>Walmart</v>
      </c>
    </row>
    <row r="149" ht="15.75" customHeight="1">
      <c r="E149" s="10">
        <v>100.0</v>
      </c>
      <c r="F149" s="5">
        <f t="shared" si="1"/>
        <v>0.02260115801</v>
      </c>
      <c r="G149" s="5" t="str">
        <f t="shared" si="2"/>
        <v>Target</v>
      </c>
      <c r="H149" s="5">
        <f t="shared" si="3"/>
        <v>0.1615523447</v>
      </c>
      <c r="I149" s="5" t="str">
        <f t="shared" si="4"/>
        <v>Target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D1"/>
    <mergeCell ref="F1:H1"/>
    <mergeCell ref="A11:D11"/>
    <mergeCell ref="F11:I11"/>
    <mergeCell ref="K11:N11"/>
    <mergeCell ref="A48:C48"/>
    <mergeCell ref="E48:I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2022-12-06T15:44:40Z</dcterms:created>
  <dc:creator>Kasra Amani</dc:creator>
</cp:coreProperties>
</file>