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0234332_student_uc_pt/Documents/2 Ano/2 Semestre/AED/Projetos/Projeto_2/"/>
    </mc:Choice>
  </mc:AlternateContent>
  <xr:revisionPtr revIDLastSave="141" documentId="8_{CEB30E3B-A782-44A3-AB18-909B54C13F7C}" xr6:coauthVersionLast="47" xr6:coauthVersionMax="47" xr10:uidLastSave="{D9AB1F2B-AD50-45FD-B925-0E976F35A1A2}"/>
  <bookViews>
    <workbookView xWindow="-120" yWindow="-120" windowWidth="29040" windowHeight="15990" activeTab="3" xr2:uid="{ED4CA4B8-0ECD-4320-BF76-F36D64072283}"/>
  </bookViews>
  <sheets>
    <sheet name="Regression A" sheetId="3" r:id="rId1"/>
    <sheet name="Regression B" sheetId="4" r:id="rId2"/>
    <sheet name="Regression C" sheetId="5" r:id="rId3"/>
    <sheet name="Table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65A8CD-7C31-49DB-A465-7CD0FB622B6E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<sst xmlns="http://schemas.openxmlformats.org/spreadsheetml/2006/main" count="96" uniqueCount="39">
  <si>
    <t>A</t>
  </si>
  <si>
    <t>B</t>
  </si>
  <si>
    <t>C</t>
  </si>
  <si>
    <t>N Elementos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</si>
  <si>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</si>
  <si>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</si>
  <si>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</si>
  <si>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</si>
  <si>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</si>
  <si>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</si>
  <si>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</si>
  <si>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</si>
  <si>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</si>
  <si>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</si>
  <si>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</si>
  <si>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</si>
  <si>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</si>
  <si>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</si>
  <si>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</si>
  <si>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</si>
  <si>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</si>
  <si>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</si>
  <si>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</si>
  <si>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</si>
  <si>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</si>
  <si>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</si>
  <si>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</si>
  <si>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</si>
  <si>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</si>
  <si>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</si>
  <si>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3.77701687812805</t>
  </si>
  <si>
    <t>Residuals</t>
  </si>
  <si>
    <t>Predicted 0.00299882888793945</t>
  </si>
  <si>
    <t>Predicted 0.0019991397857666</t>
  </si>
  <si>
    <t>Time 50000</t>
  </si>
  <si>
    <t>Time 75000</t>
  </si>
  <si>
    <t>Time 100000</t>
  </si>
  <si>
    <t>Time 125000</t>
  </si>
  <si>
    <t>Time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</si>
</sst>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'A' por 'N Elementos'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024484630872"/>
          <c:y val="0.16321599717256696"/>
          <c:w val="0.78858772574488134"/>
          <c:h val="0.677492108481952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Table1!$A$2:$A$6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Table1!$B$2:$B$6</c:f>
              <c:numCache>
                <c:formatCode>0</c:formatCode>
                <c:ptCount val="5"/>
                <c:pt idx="0">
                  <c:v>3.77701687812805</c:v>
                </c:pt>
                <c:pt idx="1">
                  <c:v>14.994004964828401</c:v>
                </c:pt>
                <c:pt idx="2">
                  <c:v>33.307017087936401</c:v>
                </c:pt>
                <c:pt idx="3">
                  <c:v>56.532013177871697</c:v>
                </c:pt>
                <c:pt idx="4">
                  <c:v>86.631515026092501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6-48B2-985D-FCC638D2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12959"/>
        <c:axId val="1031406719"/>
      </c:scatterChart>
      <c:valAx>
        <c:axId val="10314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6719"/>
        <c:crosses val="autoZero"/>
        <c:crossBetween val="midCat"/>
        <c:dispUnits>
          <c:builtInUnit val="thousands"/>
        </c:dispUnits>
      </c:valAx>
      <c:valAx>
        <c:axId val="10314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'B' por 'N Elementos'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5125809151282"/>
          <c:y val="0.16837227822998627"/>
          <c:w val="0.77943891611645577"/>
          <c:h val="0.671843075634072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Table1!$A$2:$A$6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Table1!$C$2:$C$6</c:f>
              <c:numCache>
                <c:formatCode>0.000</c:formatCode>
                <c:ptCount val="5"/>
                <c:pt idx="0">
                  <c:v>2.9988288879394501E-3</c:v>
                </c:pt>
                <c:pt idx="1">
                  <c:v>6.0000419616699201E-3</c:v>
                </c:pt>
                <c:pt idx="2">
                  <c:v>9.9918842315673793E-3</c:v>
                </c:pt>
                <c:pt idx="3">
                  <c:v>1.39999389648437E-2</c:v>
                </c:pt>
                <c:pt idx="4">
                  <c:v>1.8001079559326099E-2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D-4A2D-9072-19E82C95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21743"/>
        <c:axId val="1032022159"/>
      </c:scatterChart>
      <c:valAx>
        <c:axId val="103202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2159"/>
        <c:crosses val="autoZero"/>
        <c:crossBetween val="midCat"/>
        <c:dispUnits>
          <c:builtInUnit val="thousands"/>
        </c:dispUnits>
      </c:valAx>
      <c:valAx>
        <c:axId val="10320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'C' por 'N Elementos'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8031593645837"/>
          <c:y val="0.17102846256543239"/>
          <c:w val="0.79065443797262835"/>
          <c:h val="0.67588853157329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88448404785374E-2"/>
                  <c:y val="-4.23982969460985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Table1!$A$2:$A$6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Table1!$D$2:$D$6</c:f>
              <c:numCache>
                <c:formatCode>General</c:formatCode>
                <c:ptCount val="5"/>
                <c:pt idx="0">
                  <c:v>3.9994716644287101E-3</c:v>
                </c:pt>
                <c:pt idx="1">
                  <c:v>7.9994201660156198E-3</c:v>
                </c:pt>
                <c:pt idx="2">
                  <c:v>1.2001991271972601E-2</c:v>
                </c:pt>
                <c:pt idx="3">
                  <c:v>1.60059928894042E-2</c:v>
                </c:pt>
                <c:pt idx="4">
                  <c:v>1.9000291824340799E-2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C-4E6B-A288-36F0C098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07135"/>
        <c:axId val="1031409631"/>
      </c:scatterChart>
      <c:valAx>
        <c:axId val="10314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9631"/>
        <c:crosses val="autoZero"/>
        <c:crossBetween val="midCat"/>
        <c:dispUnits>
          <c:builtInUnit val="thousands"/>
        </c:dispUnits>
      </c:valAx>
      <c:valAx>
        <c:axId val="1031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0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329941</xdr:colOff>
      <xdr:row>7</xdr:row>
      <xdr:rowOff>97842</xdr:rowOff>
    </xdr:from>
    <xdr:to>
      <xdr:col>23</xdr:col>
      <xdr:colOff>40057</xdr:colOff>
      <xdr:row>22</xdr:row>
      <xdr:rowOff>68035</xdr:rowOff>
    </xdr:to>
    <xdr:graphicFrame macro="">
      <xdr:nvGraphicFramePr>
        <xdr:cNvPr id="5" name="Chart 4" descr="Chart type: Scatter. 'A' by 'N Elementos'&#10;&#10;Description automatically generated">
          <a:extLst>
            <a:ext uri="{FF2B5EF4-FFF2-40B4-BE49-F238E27FC236}">
              <a16:creationId xmlns:a16="http://schemas.microsoft.com/office/drawing/2014/main" id="{8409A4BF-A173-4090-AB3D-B9B5FB4A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510368</xdr:colOff>
      <xdr:row>14</xdr:row>
      <xdr:rowOff>96606</xdr:rowOff>
    </xdr:from>
    <xdr:to>
      <xdr:col>13</xdr:col>
      <xdr:colOff>220484</xdr:colOff>
      <xdr:row>28</xdr:row>
      <xdr:rowOff>172806</xdr:rowOff>
    </xdr:to>
    <xdr:graphicFrame macro="">
      <xdr:nvGraphicFramePr>
        <xdr:cNvPr id="6" name="Chart 5" descr="Chart type: Scatter. 'B' by 'N Elementos'&#10;&#10;Description automatically generated">
          <a:extLst>
            <a:ext uri="{FF2B5EF4-FFF2-40B4-BE49-F238E27FC236}">
              <a16:creationId xmlns:a16="http://schemas.microsoft.com/office/drawing/2014/main" id="{61D4FF3A-9967-44BD-A809-AD85231F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106041</xdr:colOff>
      <xdr:row>14</xdr:row>
      <xdr:rowOff>113040</xdr:rowOff>
    </xdr:from>
    <xdr:to>
      <xdr:col>4</xdr:col>
      <xdr:colOff>104614</xdr:colOff>
      <xdr:row>28</xdr:row>
      <xdr:rowOff>145791</xdr:rowOff>
    </xdr:to>
    <xdr:graphicFrame macro="">
      <xdr:nvGraphicFramePr>
        <xdr:cNvPr id="7" name="Chart 6" descr="Chart type: Scatter. 'C' by 'N Elementos'&#10;&#10;Description automatically generated">
          <a:extLst>
            <a:ext uri="{FF2B5EF4-FFF2-40B4-BE49-F238E27FC236}">
              <a16:creationId xmlns:a16="http://schemas.microsoft.com/office/drawing/2014/main" id="{C1B8BFBD-64E9-46D1-9984-9118F0F22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0.32911</cdr:x>
      <cdr:y>0.89914</cdr:y>
    </cdr:from>
    <cdr:to>
      <cdr:x>0.67303</cdr:x>
      <cdr:y>0.96265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9F00B2-24C5-4779-9064-E23EE348E446}"/>
            </a:ext>
          </a:extLst>
        </cdr:cNvPr>
        <cdr:cNvSpPr txBox="1"/>
      </cdr:nvSpPr>
      <cdr:spPr>
        <a:xfrm xmlns:a="http://schemas.openxmlformats.org/drawingml/2006/main">
          <a:off x="1516743" y="2594921"/>
          <a:ext cx="1585038" cy="183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Número</a:t>
          </a:r>
          <a:r>
            <a:rPr lang="en-GB" sz="1100" baseline="0"/>
            <a:t> de elementos (milhares)</a:t>
          </a:r>
          <a:endParaRPr lang="en-GB" sz="1100"/>
        </a:p>
      </cdr:txBody>
    </cdr:sp>
  </cdr:relSizeAnchor>
  <cdr:relSizeAnchor xmlns:cdr="http://schemas.openxmlformats.org/drawingml/2006/chartDrawing">
    <cdr:from>
      <cdr:x>0.0068</cdr:x>
      <cdr:y>0.6339</cdr:y>
    </cdr:from>
    <cdr:to>
      <cdr:x>0.35073</cdr:x>
      <cdr:y>0.69741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87B42E-0C26-4BC1-A74E-90DFA677B0C3}"/>
            </a:ext>
          </a:extLst>
        </cdr:cNvPr>
        <cdr:cNvSpPr txBox="1"/>
      </cdr:nvSpPr>
      <cdr:spPr>
        <a:xfrm xmlns:a="http://schemas.openxmlformats.org/drawingml/2006/main">
          <a:off x="31361" y="1829448"/>
          <a:ext cx="1585038" cy="183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Tempo (segundos)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0.64351</cdr:y>
    </cdr:from>
    <cdr:to>
      <cdr:x>0.34392</cdr:x>
      <cdr:y>0.70902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0DBA49-B201-48E2-878F-37AF631B6347}"/>
            </a:ext>
          </a:extLst>
        </cdr:cNvPr>
        <cdr:cNvSpPr txBox="1"/>
      </cdr:nvSpPr>
      <cdr:spPr>
        <a:xfrm xmlns:a="http://schemas.openxmlformats.org/drawingml/2006/main">
          <a:off x="0" y="1800290"/>
          <a:ext cx="1585038" cy="183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Tempo (segundos)</a:t>
          </a:r>
        </a:p>
      </cdr:txBody>
    </cdr:sp>
  </cdr:relSizeAnchor>
  <cdr:relSizeAnchor xmlns:cdr="http://schemas.openxmlformats.org/drawingml/2006/chartDrawing">
    <cdr:from>
      <cdr:x>0.28307</cdr:x>
      <cdr:y>0.89017</cdr:y>
    </cdr:from>
    <cdr:to>
      <cdr:x>0.71596</cdr:x>
      <cdr:y>0.9695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1E04481-F9F3-4785-B107-058C4D0ADDD8}"/>
            </a:ext>
          </a:extLst>
        </cdr:cNvPr>
        <cdr:cNvSpPr txBox="1"/>
      </cdr:nvSpPr>
      <cdr:spPr>
        <a:xfrm xmlns:a="http://schemas.openxmlformats.org/drawingml/2006/main">
          <a:off x="1304602" y="2490366"/>
          <a:ext cx="1995030" cy="221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Número</a:t>
          </a:r>
          <a:r>
            <a:rPr lang="en-GB" sz="1100" baseline="0"/>
            <a:t> de elementos (milhares)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0.28538</cdr:x>
      <cdr:y>0.8901</cdr:y>
    </cdr:from>
    <cdr:to>
      <cdr:x>0.7135</cdr:x>
      <cdr:y>0.96471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87B42E-0C26-4BC1-A74E-90DFA677B0C3}"/>
            </a:ext>
          </a:extLst>
        </cdr:cNvPr>
        <cdr:cNvSpPr txBox="1"/>
      </cdr:nvSpPr>
      <cdr:spPr>
        <a:xfrm xmlns:a="http://schemas.openxmlformats.org/drawingml/2006/main">
          <a:off x="1333762" y="2451491"/>
          <a:ext cx="2000863" cy="205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Número</a:t>
          </a:r>
          <a:r>
            <a:rPr lang="en-GB" sz="1100" baseline="0"/>
            <a:t> de elementos (milhares)</a:t>
          </a:r>
          <a:endParaRPr lang="en-GB" sz="1100"/>
        </a:p>
      </cdr:txBody>
    </cdr:sp>
  </cdr:relSizeAnchor>
  <cdr:relSizeAnchor xmlns:cdr="http://schemas.openxmlformats.org/drawingml/2006/chartDrawing">
    <cdr:from>
      <cdr:x>0</cdr:x>
      <cdr:y>0.66072</cdr:y>
    </cdr:from>
    <cdr:to>
      <cdr:x>0.33915</cdr:x>
      <cdr:y>0.72727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60DBA49-B201-48E2-878F-37AF631B6347}"/>
            </a:ext>
          </a:extLst>
        </cdr:cNvPr>
        <cdr:cNvSpPr txBox="1"/>
      </cdr:nvSpPr>
      <cdr:spPr>
        <a:xfrm xmlns:a="http://schemas.openxmlformats.org/drawingml/2006/main">
          <a:off x="0" y="1819729"/>
          <a:ext cx="1585038" cy="183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Tempo (segundos)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BE36-ADC4-4E5E-8813-2660C3BDFA9D}">
  <dimension ref="A1:I28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26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0.99389809422596864</v>
      </c>
    </row>
    <row r="5" spans="1:9" x14ac:dyDescent="0.25">
      <c r="A5" s="2" t="s">
        <v>7</v>
      </c>
      <c r="B5" s="2">
        <v>0.98783342170601252</v>
      </c>
    </row>
    <row r="6" spans="1:9" x14ac:dyDescent="0.25">
      <c r="A6" s="2" t="s">
        <v>8</v>
      </c>
      <c r="B6" s="2">
        <v>0.98175013255901877</v>
      </c>
    </row>
    <row r="7" spans="1:9" x14ac:dyDescent="0.25">
      <c r="A7" s="2" t="s">
        <v>9</v>
      </c>
      <c r="B7" s="2">
        <v>4.1786905603995628</v>
      </c>
    </row>
    <row r="8" spans="1:9" ht="15.75" thickBot="1" x14ac:dyDescent="0.3">
      <c r="A8" s="3" t="s">
        <v>10</v>
      </c>
      <c r="B8" s="3">
        <v>4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2835.474070988515</v>
      </c>
      <c r="D12" s="2">
        <v>2835.474070988515</v>
      </c>
      <c r="E12" s="2">
        <v>162.38475565380429</v>
      </c>
      <c r="F12" s="2">
        <v>6.1019057740312847E-3</v>
      </c>
    </row>
    <row r="13" spans="1:9" x14ac:dyDescent="0.25">
      <c r="A13" s="2" t="s">
        <v>13</v>
      </c>
      <c r="B13" s="2">
        <v>2</v>
      </c>
      <c r="C13" s="2">
        <v>34.92290959914483</v>
      </c>
      <c r="D13" s="2">
        <v>17.461454799572415</v>
      </c>
      <c r="E13" s="2"/>
      <c r="F13" s="2"/>
    </row>
    <row r="14" spans="1:9" ht="15.75" thickBot="1" x14ac:dyDescent="0.3">
      <c r="A14" s="3" t="s">
        <v>14</v>
      </c>
      <c r="B14" s="3">
        <v>3</v>
      </c>
      <c r="C14" s="3">
        <v>2870.39698058766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-35.481996631622422</v>
      </c>
      <c r="C17" s="2">
        <v>6.8662892422942337</v>
      </c>
      <c r="D17" s="2">
        <v>-5.1675650965974773</v>
      </c>
      <c r="E17" s="2">
        <v>3.5467656261297852E-2</v>
      </c>
      <c r="F17" s="2">
        <v>-65.025254783229087</v>
      </c>
      <c r="G17" s="2">
        <v>-5.9387384800157612</v>
      </c>
      <c r="H17" s="2">
        <v>-65.025254783229087</v>
      </c>
      <c r="I17" s="2">
        <v>-5.9387384800157612</v>
      </c>
    </row>
    <row r="18" spans="1:9" ht="15.75" thickBot="1" x14ac:dyDescent="0.3">
      <c r="A18" s="3">
        <v>25000</v>
      </c>
      <c r="B18" s="3">
        <v>9.5255010509491056E-4</v>
      </c>
      <c r="C18" s="3">
        <v>7.4750689199920916E-5</v>
      </c>
      <c r="D18" s="3">
        <v>12.743027727106472</v>
      </c>
      <c r="E18" s="3">
        <v>6.1019057740312821E-3</v>
      </c>
      <c r="F18" s="3">
        <v>6.3092384815821708E-4</v>
      </c>
      <c r="G18" s="3">
        <v>1.274176362031604E-3</v>
      </c>
      <c r="H18" s="3">
        <v>6.3092384815821708E-4</v>
      </c>
      <c r="I18" s="3">
        <v>1.274176362031604E-3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30</v>
      </c>
      <c r="C24" s="4" t="s">
        <v>31</v>
      </c>
    </row>
    <row r="25" spans="1:9" x14ac:dyDescent="0.25">
      <c r="A25" s="2">
        <v>1</v>
      </c>
      <c r="B25" s="2">
        <v>12.145508623123106</v>
      </c>
      <c r="C25" s="2">
        <v>2.8484963417052942</v>
      </c>
    </row>
    <row r="26" spans="1:9" x14ac:dyDescent="0.25">
      <c r="A26" s="2">
        <v>2</v>
      </c>
      <c r="B26" s="2">
        <v>35.959261250495871</v>
      </c>
      <c r="C26" s="2">
        <v>-2.6522441625594695</v>
      </c>
    </row>
    <row r="27" spans="1:9" x14ac:dyDescent="0.25">
      <c r="A27" s="2">
        <v>3</v>
      </c>
      <c r="B27" s="2">
        <v>59.773013877868635</v>
      </c>
      <c r="C27" s="2">
        <v>-3.2410006999969383</v>
      </c>
    </row>
    <row r="28" spans="1:9" ht="15.75" thickBot="1" x14ac:dyDescent="0.3">
      <c r="A28" s="3">
        <v>4</v>
      </c>
      <c r="B28" s="3">
        <v>83.5867665052414</v>
      </c>
      <c r="C28" s="3">
        <v>3.0447485208511011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AE17-6292-47CD-80F1-C65949AA7067}">
  <dimension ref="A1:I28"/>
  <sheetViews>
    <sheetView workbookViewId="0">
      <selection activeCell="F19" sqref="F19:F2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0.9999996979394713</v>
      </c>
    </row>
    <row r="5" spans="1:9" x14ac:dyDescent="0.25">
      <c r="A5" s="2" t="s">
        <v>7</v>
      </c>
      <c r="B5" s="2">
        <v>0.99999939587903375</v>
      </c>
    </row>
    <row r="6" spans="1:9" x14ac:dyDescent="0.25">
      <c r="A6" s="2" t="s">
        <v>8</v>
      </c>
      <c r="B6" s="2">
        <v>0.99999909381855057</v>
      </c>
    </row>
    <row r="7" spans="1:9" x14ac:dyDescent="0.25">
      <c r="A7" s="2" t="s">
        <v>9</v>
      </c>
      <c r="B7" s="2">
        <v>4.9171483821736141E-6</v>
      </c>
    </row>
    <row r="8" spans="1:9" ht="15.75" thickBot="1" x14ac:dyDescent="0.3">
      <c r="A8" s="3" t="s">
        <v>10</v>
      </c>
      <c r="B8" s="3">
        <v>4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8.0044676340661558E-5</v>
      </c>
      <c r="D12" s="2">
        <v>8.0044676340661558E-5</v>
      </c>
      <c r="E12" s="2">
        <v>3310593.2480490785</v>
      </c>
      <c r="F12" s="2">
        <v>3.0206052872805383E-7</v>
      </c>
    </row>
    <row r="13" spans="1:9" x14ac:dyDescent="0.25">
      <c r="A13" s="2" t="s">
        <v>13</v>
      </c>
      <c r="B13" s="2">
        <v>2</v>
      </c>
      <c r="C13" s="2">
        <v>4.8356696424625174E-11</v>
      </c>
      <c r="D13" s="2">
        <v>2.4178348212312587E-11</v>
      </c>
      <c r="E13" s="2"/>
      <c r="F13" s="2"/>
    </row>
    <row r="14" spans="1:9" ht="15.75" thickBot="1" x14ac:dyDescent="0.3">
      <c r="A14" s="3" t="s">
        <v>14</v>
      </c>
      <c r="B14" s="3">
        <v>3</v>
      </c>
      <c r="C14" s="3">
        <v>8.0044724697357985E-5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-2.0056724548339205E-3</v>
      </c>
      <c r="C17" s="2">
        <v>8.0796992625495651E-6</v>
      </c>
      <c r="D17" s="2">
        <v>-248.23602830497265</v>
      </c>
      <c r="E17" s="2">
        <v>1.6227805743706296E-5</v>
      </c>
      <c r="F17" s="2">
        <v>-2.0404365949214841E-3</v>
      </c>
      <c r="G17" s="2">
        <v>-1.970908314746357E-3</v>
      </c>
      <c r="H17" s="2">
        <v>-2.0404365949214841E-3</v>
      </c>
      <c r="I17" s="2">
        <v>-1.970908314746357E-3</v>
      </c>
    </row>
    <row r="18" spans="1:9" ht="15.75" thickBot="1" x14ac:dyDescent="0.3">
      <c r="A18" s="3">
        <v>25000</v>
      </c>
      <c r="B18" s="3">
        <v>1.6004467010497938E-7</v>
      </c>
      <c r="C18" s="3">
        <v>8.7960624303946544E-11</v>
      </c>
      <c r="D18" s="3">
        <v>1819.5035718703809</v>
      </c>
      <c r="E18" s="3">
        <v>3.020605287280542E-7</v>
      </c>
      <c r="F18" s="3">
        <v>1.5966620608470753E-7</v>
      </c>
      <c r="G18" s="3">
        <v>1.6042313412525123E-7</v>
      </c>
      <c r="H18" s="3">
        <v>1.5966620608470753E-7</v>
      </c>
      <c r="I18" s="3">
        <v>1.6042313412525123E-7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32</v>
      </c>
      <c r="C24" s="4" t="s">
        <v>31</v>
      </c>
    </row>
    <row r="25" spans="1:9" x14ac:dyDescent="0.25">
      <c r="A25" s="2">
        <v>1</v>
      </c>
      <c r="B25" s="2">
        <v>5.9965610504150481E-3</v>
      </c>
      <c r="C25" s="2">
        <v>3.4809112548720572E-6</v>
      </c>
    </row>
    <row r="26" spans="1:9" x14ac:dyDescent="0.25">
      <c r="A26" s="2">
        <v>2</v>
      </c>
      <c r="B26" s="2">
        <v>9.9976778030395324E-3</v>
      </c>
      <c r="C26" s="2">
        <v>-5.7935714721530501E-6</v>
      </c>
    </row>
    <row r="27" spans="1:9" x14ac:dyDescent="0.25">
      <c r="A27" s="2">
        <v>3</v>
      </c>
      <c r="B27" s="2">
        <v>1.3998794555664017E-2</v>
      </c>
      <c r="C27" s="2">
        <v>1.1444091796829897E-6</v>
      </c>
    </row>
    <row r="28" spans="1:9" ht="15.75" thickBot="1" x14ac:dyDescent="0.3">
      <c r="A28" s="3">
        <v>4</v>
      </c>
      <c r="B28" s="3">
        <v>1.7999911308288503E-2</v>
      </c>
      <c r="C28" s="3">
        <v>1.1682510375962685E-6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46BE-C5EA-40FE-A25D-FF97B174070C}">
  <dimension ref="A1:I28"/>
  <sheetViews>
    <sheetView workbookViewId="0">
      <selection activeCell="J16" sqref="J16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0.77569986112880096</v>
      </c>
    </row>
    <row r="5" spans="1:9" x14ac:dyDescent="0.25">
      <c r="A5" s="2" t="s">
        <v>7</v>
      </c>
      <c r="B5" s="2">
        <v>0.60171027455524118</v>
      </c>
    </row>
    <row r="6" spans="1:9" x14ac:dyDescent="0.25">
      <c r="A6" s="2" t="s">
        <v>8</v>
      </c>
      <c r="B6" s="2">
        <v>0.40256541183286176</v>
      </c>
    </row>
    <row r="7" spans="1:9" x14ac:dyDescent="0.25">
      <c r="A7" s="2" t="s">
        <v>9</v>
      </c>
      <c r="B7" s="2">
        <v>3.858918607266253E-4</v>
      </c>
    </row>
    <row r="8" spans="1:9" ht="15.75" thickBot="1" x14ac:dyDescent="0.3">
      <c r="A8" s="3" t="s">
        <v>10</v>
      </c>
      <c r="B8" s="3">
        <v>4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4.4993477104071672E-7</v>
      </c>
      <c r="D12" s="2">
        <v>4.4993477104071672E-7</v>
      </c>
      <c r="E12" s="2">
        <v>3.0214702319188795</v>
      </c>
      <c r="F12" s="2">
        <v>0.22430013887119893</v>
      </c>
    </row>
    <row r="13" spans="1:9" x14ac:dyDescent="0.25">
      <c r="A13" s="2" t="s">
        <v>13</v>
      </c>
      <c r="B13" s="2">
        <v>2</v>
      </c>
      <c r="C13" s="2">
        <v>2.9782505635011437E-7</v>
      </c>
      <c r="D13" s="2">
        <v>1.4891252817505719E-7</v>
      </c>
      <c r="E13" s="2"/>
      <c r="F13" s="2"/>
    </row>
    <row r="14" spans="1:9" ht="15.75" thickBot="1" x14ac:dyDescent="0.3">
      <c r="A14" s="3" t="s">
        <v>14</v>
      </c>
      <c r="B14" s="3">
        <v>3</v>
      </c>
      <c r="C14" s="3">
        <v>7.4775982739083109E-7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1.7040491104125942E-3</v>
      </c>
      <c r="C17" s="2">
        <v>6.3408503063284386E-4</v>
      </c>
      <c r="D17" s="2">
        <v>2.6874141922446593</v>
      </c>
      <c r="E17" s="2">
        <v>0.11505260556109509</v>
      </c>
      <c r="F17" s="2">
        <v>-1.0241985775330837E-3</v>
      </c>
      <c r="G17" s="2">
        <v>4.4322967983582724E-3</v>
      </c>
      <c r="H17" s="2">
        <v>-1.0241985775330837E-3</v>
      </c>
      <c r="I17" s="2">
        <v>4.4322967983582724E-3</v>
      </c>
    </row>
    <row r="18" spans="1:9" ht="15.75" thickBot="1" x14ac:dyDescent="0.3">
      <c r="A18" s="3">
        <v>25000</v>
      </c>
      <c r="B18" s="3">
        <v>1.1999130249023437E-8</v>
      </c>
      <c r="C18" s="3">
        <v>6.9030434603889257E-9</v>
      </c>
      <c r="D18" s="3">
        <v>1.7382376799272523</v>
      </c>
      <c r="E18" s="3">
        <v>0.22430013887119915</v>
      </c>
      <c r="F18" s="3">
        <v>-1.7702268539398159E-8</v>
      </c>
      <c r="G18" s="3">
        <v>4.1700529037445033E-8</v>
      </c>
      <c r="H18" s="3">
        <v>-1.7702268539398159E-8</v>
      </c>
      <c r="I18" s="3">
        <v>4.1700529037445033E-8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33</v>
      </c>
      <c r="C24" s="4" t="s">
        <v>31</v>
      </c>
    </row>
    <row r="25" spans="1:9" x14ac:dyDescent="0.25">
      <c r="A25" s="2">
        <v>1</v>
      </c>
      <c r="B25" s="2">
        <v>2.3040056228637662E-3</v>
      </c>
      <c r="C25" s="2">
        <v>-2.9890537261962604E-4</v>
      </c>
    </row>
    <row r="26" spans="1:9" x14ac:dyDescent="0.25">
      <c r="A26" s="2">
        <v>2</v>
      </c>
      <c r="B26" s="2">
        <v>2.6039838790893519E-3</v>
      </c>
      <c r="C26" s="2">
        <v>3.9985179901122795E-4</v>
      </c>
    </row>
    <row r="27" spans="1:9" x14ac:dyDescent="0.25">
      <c r="A27" s="2">
        <v>3</v>
      </c>
      <c r="B27" s="2">
        <v>2.903962135314938E-3</v>
      </c>
      <c r="C27" s="2">
        <v>9.7012519836421791E-5</v>
      </c>
    </row>
    <row r="28" spans="1:9" ht="15.75" thickBot="1" x14ac:dyDescent="0.3">
      <c r="A28" s="3">
        <v>4</v>
      </c>
      <c r="B28" s="3">
        <v>3.2039403915405237E-3</v>
      </c>
      <c r="C28" s="3">
        <v>-1.979589462280237E-4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61C4-39FF-499E-9A71-B24F553A1798}">
  <dimension ref="A1:E11"/>
  <sheetViews>
    <sheetView tabSelected="1" zoomScale="98" zoomScaleNormal="98"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24" bestFit="1" customWidth="1"/>
    <col min="3" max="4" width="23" bestFit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25">
      <c r="A2" s="1">
        <v>25000</v>
      </c>
      <c r="B2" s="7">
        <v>3.77701687812805</v>
      </c>
      <c r="C2" s="6">
        <v>2.9988288879394501E-3</v>
      </c>
      <c r="D2">
        <f>E3</f>
        <v>3.9994716644287101E-3</v>
      </c>
      <c r="E2" t="s">
        <v>38</v>
      </c>
    </row>
    <row r="3" spans="1:5" x14ac:dyDescent="0.25">
      <c r="A3" s="1">
        <v>50000</v>
      </c>
      <c r="B3" s="7">
        <v>14.994004964828401</v>
      </c>
      <c r="C3" s="6">
        <v>6.0000419616699201E-3</v>
      </c>
      <c r="D3">
        <f>E5</f>
        <v>7.9994201660156198E-3</v>
      </c>
      <c r="E3">
        <v>3.9994716644287101E-3</v>
      </c>
    </row>
    <row r="4" spans="1:5" x14ac:dyDescent="0.25">
      <c r="A4" s="1">
        <v>75000</v>
      </c>
      <c r="B4" s="7">
        <v>33.307017087936401</v>
      </c>
      <c r="C4" s="6">
        <v>9.9918842315673793E-3</v>
      </c>
      <c r="D4">
        <f>E7</f>
        <v>1.2001991271972601E-2</v>
      </c>
      <c r="E4" t="s">
        <v>34</v>
      </c>
    </row>
    <row r="5" spans="1:5" x14ac:dyDescent="0.25">
      <c r="A5" s="1">
        <v>100000</v>
      </c>
      <c r="B5" s="7">
        <v>56.532013177871697</v>
      </c>
      <c r="C5" s="6">
        <v>1.39999389648437E-2</v>
      </c>
      <c r="D5">
        <f>E9</f>
        <v>1.60059928894042E-2</v>
      </c>
      <c r="E5">
        <v>7.9994201660156198E-3</v>
      </c>
    </row>
    <row r="6" spans="1:5" x14ac:dyDescent="0.25">
      <c r="A6" s="1">
        <v>125000</v>
      </c>
      <c r="B6" s="7">
        <v>86.631515026092501</v>
      </c>
      <c r="C6" s="6">
        <v>1.8001079559326099E-2</v>
      </c>
      <c r="D6">
        <f>E11</f>
        <v>1.9000291824340799E-2</v>
      </c>
      <c r="E6" t="s">
        <v>35</v>
      </c>
    </row>
    <row r="7" spans="1:5" x14ac:dyDescent="0.25">
      <c r="E7">
        <v>1.2001991271972601E-2</v>
      </c>
    </row>
    <row r="8" spans="1:5" x14ac:dyDescent="0.25">
      <c r="E8" t="s">
        <v>36</v>
      </c>
    </row>
    <row r="9" spans="1:5" x14ac:dyDescent="0.25">
      <c r="E9">
        <v>1.60059928894042E-2</v>
      </c>
    </row>
    <row r="10" spans="1:5" x14ac:dyDescent="0.25">
      <c r="E10" t="s">
        <v>37</v>
      </c>
    </row>
    <row r="11" spans="1:5" x14ac:dyDescent="0.25">
      <c r="E11">
        <v>1.9000291824340799E-2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t G J W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L R i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Y l Z U i v y u L a s A A A A a A Q A A E w A c A E Z v c m 1 1 b G F z L 1 N l Y 3 R p b 2 4 x L m 0 g o h g A K K A U A A A A A A A A A A A A A A A A A A A A A A A A A A A A b Y 4 x C 4 M w E I X 3 Q P 5 D S B e F I N h 2 E 6 f Q t Y t C B 3 G I 9 l r F m J Q k Q k X 8 7 4 0 N h Q 7 e c v C 9 d + + d h d b 1 W p E i 7 D T D C C P b C Q N 3 U o p G Q k p y I s F h R P w U e j I t e H J 5 t y A T P h k D y t 2 0 G R q t h y h e q q s Y I a f h k t Z r x b V y 3 l K z E H C g v B P q u Y X P L 6 A + 6 W t N S i O U f W g z c i 2 n U W 2 i j U I b W x Y a a E o Z c V 4 h Q s 0 r I z 9 8 3 M e n f X z + x 2 u M U a 9 2 X 8 s + U E s B A i 0 A F A A C A A g A t G J W V O 6 P B M u l A A A A 9 g A A A B I A A A A A A A A A A A A A A A A A A A A A A E N v b m Z p Z y 9 Q Y W N r Y W d l L n h t b F B L A Q I t A B Q A A g A I A L R i V l Q P y u m r p A A A A O k A A A A T A A A A A A A A A A A A A A A A A P E A A A B b Q 2 9 u d G V u d F 9 U e X B l c 1 0 u e G 1 s U E s B A i 0 A F A A C A A g A t G J W V I r 8 r i 2 r A A A A G g E A A B M A A A A A A A A A A A A A A A A A 4 g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k A A A A A A A B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y O j I x O j A y L j M 5 N T E w M j B a I i A v P j x F b n R y e S B U e X B l P S J G a W x s Q 2 9 s d W 1 u V H l w Z X M i I F Z h b H V l P S J z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D b 2 x 1 b W 4 z L D J 9 J n F 1 b 3 Q 7 L C Z x d W 9 0 O 1 N l Y 3 R p b 2 4 x L 1 R h Y m x l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D b 2 x 1 b W 4 z L D J 9 J n F 1 b 3 Q 7 L C Z x d W 9 0 O 1 N l Y 3 R p b 2 4 x L 1 R h Y m x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l X J P X p f l J o k 3 Z e N 8 y k O 8 A A A A A A g A A A A A A E G Y A A A A B A A A g A A A A w r k P + i J s 4 R u 9 G N E g n u q p U N 0 Z b 4 L g S j r + t U 5 S f t o 3 P m o A A A A A D o A A A A A C A A A g A A A A s I J f 9 L D 2 l f Z 9 x J C 9 X B M p 2 F M P x L m a Y G W r m a i b b u u n i N Z Q A A A A F p k L t T x 2 0 4 Q m o j A C Q o x F E s U P x 6 D 6 X g r Q 1 a 6 W p U 1 r q P o 2 F + 5 U e w w e F P I Z a d a k r 2 I 7 F p x j 6 q 9 9 c W 1 d H W y g H L L 6 v M 4 Z 9 V T 2 H z d D v I v 6 d 9 3 s t J p A A A A A l h 7 u X f B V u 3 d n A s a / 4 z X R l m 5 H n 2 x f w a B U M 3 W Z H j 3 1 6 B 3 S y 3 t 9 k b m 1 V D t l / t C c 2 w X T m q q O b 1 S i x r T K W K T k 6 U / E O Q = = < / D a t a M a s h u p > 
</file>

<file path=customXml/itemProps1.xml><?xml version="1.0" encoding="utf-8"?>
<ds:datastoreItem xmlns:ds="http://schemas.openxmlformats.org/officeDocument/2006/customXml" ds:itemID="{5577F6F5-9DD0-4CF4-9B51-6D3488953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A</vt:lpstr>
      <vt:lpstr>Regression B</vt:lpstr>
      <vt:lpstr>Regression C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Barros</cp:lastModifiedBy>
  <dcterms:created xsi:type="dcterms:W3CDTF">2022-02-22T11:50:49Z</dcterms:created>
  <dcterms:modified xsi:type="dcterms:W3CDTF">2022-03-05T18:04:26Z</dcterms:modified>
</cp:coreProperties>
</file>