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8_{0879C625-929A-584D-9E11-77561E567059}" xr6:coauthVersionLast="47" xr6:coauthVersionMax="47" xr10:uidLastSave="{00000000-0000-0000-0000-000000000000}"/>
  <bookViews>
    <workbookView xWindow="780" yWindow="1000" windowWidth="27640" windowHeight="16440" xr2:uid="{15C49AE9-1FCF-744E-831F-7B9035BAFCE9}"/>
  </bookViews>
  <sheets>
    <sheet name="Sheet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L32" i="1"/>
  <c r="L31" i="1"/>
  <c r="D31" i="1"/>
  <c r="L30" i="1"/>
  <c r="D30" i="1"/>
  <c r="L29" i="1"/>
  <c r="D29" i="1"/>
  <c r="L28" i="1"/>
  <c r="D28" i="1"/>
  <c r="L27" i="1"/>
  <c r="D27" i="1"/>
  <c r="L12" i="1"/>
  <c r="L11" i="1"/>
  <c r="L10" i="1"/>
  <c r="L9" i="1"/>
  <c r="L8" i="1"/>
  <c r="L7" i="1"/>
  <c r="D7" i="1"/>
  <c r="L6" i="1"/>
  <c r="D6" i="1"/>
  <c r="L5" i="1"/>
  <c r="D5" i="1"/>
  <c r="L4" i="1"/>
  <c r="D4" i="1"/>
  <c r="L3" i="1"/>
  <c r="D3" i="1"/>
  <c r="L1" i="1"/>
</calcChain>
</file>

<file path=xl/sharedStrings.xml><?xml version="1.0" encoding="utf-8"?>
<sst xmlns="http://schemas.openxmlformats.org/spreadsheetml/2006/main" count="18" uniqueCount="6">
  <si>
    <t>p</t>
  </si>
  <si>
    <t>q</t>
  </si>
  <si>
    <t>y</t>
  </si>
  <si>
    <t>Geo=A1*B1^(C1-1)</t>
  </si>
  <si>
    <t>total=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</si>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</sst>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chart 3.78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Sheet2!$D$3:$D$7</c:f>
              <c:numCache>
                <c:formatCode>General</c:formatCode>
                <c:ptCount val="5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B-EB4F-90DF-E6F10C9B6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593967"/>
        <c:axId val="1534595407"/>
      </c:barChart>
      <c:catAx>
        <c:axId val="153459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5407"/>
        <c:crosses val="autoZero"/>
        <c:auto val="1"/>
        <c:lblAlgn val="ctr"/>
        <c:lblOffset val="100"/>
        <c:noMultiLvlLbl val="0"/>
      </c:catAx>
      <c:valAx>
        <c:axId val="15345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3.81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Sheet2!$D$27:$D$31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4-D843-9710-BF18E342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086895"/>
        <c:axId val="1534594927"/>
      </c:barChart>
      <c:catAx>
        <c:axId val="143008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4927"/>
        <c:crosses val="autoZero"/>
        <c:auto val="1"/>
        <c:lblAlgn val="ctr"/>
        <c:lblOffset val="100"/>
        <c:noMultiLvlLbl val="0"/>
      </c:catAx>
      <c:valAx>
        <c:axId val="15345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8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chart 3.41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Sheet2!$L$2:$L$11</c:f>
              <c:numCache>
                <c:formatCode>General</c:formatCode>
                <c:ptCount val="10"/>
                <c:pt idx="1">
                  <c:v>0.13194139533312019</c:v>
                </c:pt>
                <c:pt idx="2">
                  <c:v>0.23089744183296038</c:v>
                </c:pt>
                <c:pt idx="3">
                  <c:v>0.25013889531904043</c:v>
                </c:pt>
                <c:pt idx="4">
                  <c:v>0.1876041714892803</c:v>
                </c:pt>
                <c:pt idx="5">
                  <c:v>0.10318229431910417</c:v>
                </c:pt>
                <c:pt idx="6">
                  <c:v>4.2992622632960067E-2</c:v>
                </c:pt>
                <c:pt idx="7">
                  <c:v>1.3819057274880021E-2</c:v>
                </c:pt>
                <c:pt idx="8">
                  <c:v>3.4547643187200052E-3</c:v>
                </c:pt>
                <c:pt idx="9">
                  <c:v>6.7175972864000105E-4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4E49-AC57-304B3AF3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927631"/>
        <c:axId val="1670928111"/>
      </c:barChart>
      <c:catAx>
        <c:axId val="167092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8111"/>
        <c:crosses val="autoZero"/>
        <c:auto val="1"/>
        <c:lblAlgn val="ctr"/>
        <c:lblOffset val="100"/>
        <c:noMultiLvlLbl val="0"/>
      </c:catAx>
      <c:valAx>
        <c:axId val="16709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3.48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Sheet2!$L$29:$L$33</c:f>
              <c:numCache>
                <c:formatCode>General</c:formatCode>
                <c:ptCount val="5"/>
                <c:pt idx="0">
                  <c:v>4.500000000000002E-4</c:v>
                </c:pt>
                <c:pt idx="1">
                  <c:v>8.100000000000003E-3</c:v>
                </c:pt>
                <c:pt idx="2">
                  <c:v>7.290000000000002E-2</c:v>
                </c:pt>
                <c:pt idx="3">
                  <c:v>0.32805000000000012</c:v>
                </c:pt>
                <c:pt idx="4">
                  <c:v>0.59049000000000018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6-D848-95A2-AC3DB634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926431"/>
        <c:axId val="1436497071"/>
      </c:barChart>
      <c:catAx>
        <c:axId val="166992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97071"/>
        <c:crosses val="autoZero"/>
        <c:auto val="1"/>
        <c:lblAlgn val="ctr"/>
        <c:lblOffset val="100"/>
        <c:noMultiLvlLbl val="0"/>
      </c:catAx>
      <c:valAx>
        <c:axId val="14364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129540</xdr:rowOff>
    </xdr:from>
    <xdr:to>
      <xdr:col>4</xdr:col>
      <xdr:colOff>392430</xdr:colOff>
      <xdr:row>22</xdr:row>
      <xdr:rowOff>146684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7B072-DF6A-9644-814C-753126F91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32</xdr:row>
      <xdr:rowOff>26669</xdr:rowOff>
    </xdr:from>
    <xdr:to>
      <xdr:col>4</xdr:col>
      <xdr:colOff>354330</xdr:colOff>
      <xdr:row>42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90599-ACBE-C84E-B3DD-5A8CC3EB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</xdr:colOff>
      <xdr:row>13</xdr:row>
      <xdr:rowOff>102870</xdr:rowOff>
    </xdr:from>
    <xdr:to>
      <xdr:col>9</xdr:col>
      <xdr:colOff>636270</xdr:colOff>
      <xdr:row>25</xdr:row>
      <xdr:rowOff>40004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8B0FB-9A21-994D-A82E-C36C73397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110490</xdr:colOff>
      <xdr:row>33</xdr:row>
      <xdr:rowOff>64769</xdr:rowOff>
    </xdr:from>
    <xdr:to>
      <xdr:col>8</xdr:col>
      <xdr:colOff>609600</xdr:colOff>
      <xdr:row>45</xdr:row>
      <xdr:rowOff>59054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3ED08-F094-124A-9708-F8A96CB9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tsadas6/Downloads/Rare-Candy.xlsx" TargetMode="External"/><Relationship Id="rId1" Type="http://schemas.openxmlformats.org/officeDocument/2006/relationships/externalLinkPath" Target="Rare-Can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 table graph"/>
      <sheetName val="radio graph"/>
      <sheetName val="Sheet5"/>
      <sheetName val="radioactive data"/>
      <sheetName val="INPUT"/>
      <sheetName val="candy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D3">
            <v>0.6</v>
          </cell>
          <cell r="L3">
            <v>0.13194139533312019</v>
          </cell>
        </row>
        <row r="4">
          <cell r="D4">
            <v>0.24</v>
          </cell>
          <cell r="L4">
            <v>0.23089744183296038</v>
          </cell>
        </row>
        <row r="5">
          <cell r="D5">
            <v>9.6000000000000016E-2</v>
          </cell>
          <cell r="L5">
            <v>0.25013889531904043</v>
          </cell>
        </row>
        <row r="6">
          <cell r="D6">
            <v>3.8400000000000011E-2</v>
          </cell>
          <cell r="L6">
            <v>0.1876041714892803</v>
          </cell>
        </row>
        <row r="7">
          <cell r="D7">
            <v>1.5360000000000006E-2</v>
          </cell>
          <cell r="L7">
            <v>0.10318229431910417</v>
          </cell>
        </row>
        <row r="8">
          <cell r="L8">
            <v>4.2992622632960067E-2</v>
          </cell>
        </row>
        <row r="9">
          <cell r="L9">
            <v>1.3819057274880021E-2</v>
          </cell>
        </row>
        <row r="10">
          <cell r="L10">
            <v>3.4547643187200052E-3</v>
          </cell>
        </row>
        <row r="11">
          <cell r="L11">
            <v>6.7175972864000105E-4</v>
          </cell>
        </row>
        <row r="27">
          <cell r="D27">
            <v>0.5</v>
          </cell>
        </row>
        <row r="28">
          <cell r="D28">
            <v>0.25</v>
          </cell>
        </row>
        <row r="29">
          <cell r="D29">
            <v>0.125</v>
          </cell>
          <cell r="L29">
            <v>4.500000000000002E-4</v>
          </cell>
        </row>
        <row r="30">
          <cell r="D30">
            <v>6.25E-2</v>
          </cell>
          <cell r="L30">
            <v>8.100000000000003E-3</v>
          </cell>
        </row>
        <row r="31">
          <cell r="D31">
            <v>3.125E-2</v>
          </cell>
          <cell r="L31">
            <v>7.290000000000002E-2</v>
          </cell>
        </row>
        <row r="32">
          <cell r="L32">
            <v>0.32805000000000012</v>
          </cell>
        </row>
        <row r="33">
          <cell r="L33">
            <v>0.59049000000000018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2754-6A63-3243-B567-E6BA06AD7743}">
  <dimension ref="A1:L33"/>
  <sheetViews>
    <sheetView tabSelected="1" workbookViewId="0">
      <selection activeCell="N40" sqref="N40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3.41</v>
      </c>
      <c r="H1" t="s">
        <v>0</v>
      </c>
      <c r="I1" t="s">
        <v>1</v>
      </c>
      <c r="J1" t="s">
        <v>5</v>
      </c>
      <c r="K1" t="s">
        <v>2</v>
      </c>
      <c r="L1" t="e">
        <f>COMBIN(J1,K1)*H1^K1*I1^(J1-K1)</f>
        <v>#VALUE!</v>
      </c>
    </row>
    <row r="2" spans="1:12" x14ac:dyDescent="0.2">
      <c r="H2">
        <v>0.2</v>
      </c>
      <c r="I2">
        <v>0.8</v>
      </c>
      <c r="J2">
        <v>15</v>
      </c>
      <c r="K2">
        <v>0</v>
      </c>
    </row>
    <row r="3" spans="1:12" x14ac:dyDescent="0.2">
      <c r="A3">
        <v>0.6</v>
      </c>
      <c r="B3">
        <v>0.4</v>
      </c>
      <c r="C3">
        <v>1</v>
      </c>
      <c r="D3">
        <f>A3*B3^(C3-1)</f>
        <v>0.6</v>
      </c>
      <c r="H3">
        <v>0.2</v>
      </c>
      <c r="I3">
        <v>0.8</v>
      </c>
      <c r="J3">
        <v>15</v>
      </c>
      <c r="K3">
        <v>1</v>
      </c>
      <c r="L3">
        <f t="shared" ref="L3:L12" si="0">COMBIN(J3,K3)*H3^K3*I3^(J3-K3)</f>
        <v>0.13194139533312019</v>
      </c>
    </row>
    <row r="4" spans="1:12" x14ac:dyDescent="0.2">
      <c r="A4">
        <v>0.6</v>
      </c>
      <c r="B4">
        <v>0.4</v>
      </c>
      <c r="C4">
        <v>2</v>
      </c>
      <c r="D4">
        <f t="shared" ref="D4:D7" si="1">A4*B4^(C4-1)</f>
        <v>0.24</v>
      </c>
      <c r="H4">
        <v>0.2</v>
      </c>
      <c r="I4">
        <v>0.8</v>
      </c>
      <c r="J4">
        <v>15</v>
      </c>
      <c r="K4">
        <v>2</v>
      </c>
      <c r="L4">
        <f t="shared" si="0"/>
        <v>0.23089744183296038</v>
      </c>
    </row>
    <row r="5" spans="1:12" x14ac:dyDescent="0.2">
      <c r="A5">
        <v>0.6</v>
      </c>
      <c r="B5">
        <v>0.4</v>
      </c>
      <c r="C5">
        <v>3</v>
      </c>
      <c r="D5">
        <f t="shared" si="1"/>
        <v>9.6000000000000016E-2</v>
      </c>
      <c r="H5">
        <v>0.2</v>
      </c>
      <c r="I5">
        <v>0.8</v>
      </c>
      <c r="J5">
        <v>15</v>
      </c>
      <c r="K5">
        <v>3</v>
      </c>
      <c r="L5">
        <f t="shared" si="0"/>
        <v>0.25013889531904043</v>
      </c>
    </row>
    <row r="6" spans="1:12" x14ac:dyDescent="0.2">
      <c r="A6">
        <v>0.6</v>
      </c>
      <c r="B6">
        <v>0.4</v>
      </c>
      <c r="C6">
        <v>4</v>
      </c>
      <c r="D6">
        <f t="shared" si="1"/>
        <v>3.8400000000000011E-2</v>
      </c>
      <c r="H6">
        <v>0.2</v>
      </c>
      <c r="I6">
        <v>0.8</v>
      </c>
      <c r="J6">
        <v>15</v>
      </c>
      <c r="K6">
        <v>4</v>
      </c>
      <c r="L6">
        <f t="shared" si="0"/>
        <v>0.1876041714892803</v>
      </c>
    </row>
    <row r="7" spans="1:12" x14ac:dyDescent="0.2">
      <c r="A7">
        <v>0.6</v>
      </c>
      <c r="B7">
        <v>0.4</v>
      </c>
      <c r="C7">
        <v>5</v>
      </c>
      <c r="D7">
        <f t="shared" si="1"/>
        <v>1.5360000000000006E-2</v>
      </c>
      <c r="H7">
        <v>0.2</v>
      </c>
      <c r="I7">
        <v>0.8</v>
      </c>
      <c r="J7">
        <v>15</v>
      </c>
      <c r="K7">
        <v>5</v>
      </c>
      <c r="L7">
        <f t="shared" si="0"/>
        <v>0.10318229431910417</v>
      </c>
    </row>
    <row r="8" spans="1:12" x14ac:dyDescent="0.2">
      <c r="H8">
        <v>0.2</v>
      </c>
      <c r="I8">
        <v>0.8</v>
      </c>
      <c r="J8">
        <v>15</v>
      </c>
      <c r="K8">
        <v>6</v>
      </c>
      <c r="L8">
        <f t="shared" si="0"/>
        <v>4.2992622632960067E-2</v>
      </c>
    </row>
    <row r="9" spans="1:12" x14ac:dyDescent="0.2">
      <c r="H9">
        <v>0.2</v>
      </c>
      <c r="I9">
        <v>0.8</v>
      </c>
      <c r="J9">
        <v>15</v>
      </c>
      <c r="K9">
        <v>7</v>
      </c>
      <c r="L9">
        <f t="shared" si="0"/>
        <v>1.3819057274880021E-2</v>
      </c>
    </row>
    <row r="10" spans="1:12" x14ac:dyDescent="0.2">
      <c r="H10">
        <v>0.2</v>
      </c>
      <c r="I10">
        <v>0.8</v>
      </c>
      <c r="J10">
        <v>15</v>
      </c>
      <c r="K10">
        <v>8</v>
      </c>
      <c r="L10">
        <f t="shared" si="0"/>
        <v>3.4547643187200052E-3</v>
      </c>
    </row>
    <row r="11" spans="1:12" x14ac:dyDescent="0.2">
      <c r="H11">
        <v>0.2</v>
      </c>
      <c r="I11">
        <v>0.8</v>
      </c>
      <c r="J11">
        <v>15</v>
      </c>
      <c r="K11">
        <v>9</v>
      </c>
      <c r="L11">
        <f t="shared" si="0"/>
        <v>6.7175972864000105E-4</v>
      </c>
    </row>
    <row r="12" spans="1:12" x14ac:dyDescent="0.2">
      <c r="H12">
        <v>0.2</v>
      </c>
      <c r="I12">
        <v>0.8</v>
      </c>
      <c r="J12">
        <v>15</v>
      </c>
      <c r="K12">
        <v>10</v>
      </c>
      <c r="L12">
        <f t="shared" si="0"/>
        <v>1.0076395929600016E-4</v>
      </c>
    </row>
    <row r="25" spans="1:12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7" spans="1:12" x14ac:dyDescent="0.2">
      <c r="A27">
        <v>0.5</v>
      </c>
      <c r="B27">
        <v>0.5</v>
      </c>
      <c r="C27">
        <v>1</v>
      </c>
      <c r="D27">
        <f>A27*B27^(C27-1)</f>
        <v>0.5</v>
      </c>
      <c r="H27" t="s">
        <v>0</v>
      </c>
      <c r="I27" t="s">
        <v>1</v>
      </c>
      <c r="J27" t="s">
        <v>5</v>
      </c>
      <c r="K27" t="s">
        <v>2</v>
      </c>
      <c r="L27" t="e">
        <f>COMBIN(J27,K27)*H27^K27*I27^(J27-K27)</f>
        <v>#VALUE!</v>
      </c>
    </row>
    <row r="28" spans="1:12" x14ac:dyDescent="0.2">
      <c r="A28">
        <v>0.5</v>
      </c>
      <c r="B28">
        <v>0.5</v>
      </c>
      <c r="C28">
        <v>2</v>
      </c>
      <c r="D28">
        <f t="shared" ref="D28:D31" si="2">A28*B28^(C28-1)</f>
        <v>0.25</v>
      </c>
      <c r="H28">
        <v>0.9</v>
      </c>
      <c r="I28">
        <v>0.1</v>
      </c>
      <c r="J28">
        <v>5</v>
      </c>
      <c r="K28">
        <v>0</v>
      </c>
      <c r="L28" t="e">
        <f>COMBIN(#REF!,K28)*H28^K28*I28^(#REF!-K28)</f>
        <v>#REF!</v>
      </c>
    </row>
    <row r="29" spans="1:12" x14ac:dyDescent="0.2">
      <c r="A29">
        <v>0.5</v>
      </c>
      <c r="B29">
        <v>0.5</v>
      </c>
      <c r="C29">
        <v>3</v>
      </c>
      <c r="D29">
        <f t="shared" si="2"/>
        <v>0.125</v>
      </c>
      <c r="H29">
        <v>0.9</v>
      </c>
      <c r="I29">
        <v>0.1</v>
      </c>
      <c r="J29">
        <v>5</v>
      </c>
      <c r="K29">
        <v>1</v>
      </c>
      <c r="L29">
        <f>COMBIN(J28,K29)*H29^K29*I29^(J28-K29)</f>
        <v>4.500000000000002E-4</v>
      </c>
    </row>
    <row r="30" spans="1:12" x14ac:dyDescent="0.2">
      <c r="A30">
        <v>0.5</v>
      </c>
      <c r="B30">
        <v>0.5</v>
      </c>
      <c r="C30">
        <v>4</v>
      </c>
      <c r="D30">
        <f t="shared" si="2"/>
        <v>6.25E-2</v>
      </c>
      <c r="H30">
        <v>0.9</v>
      </c>
      <c r="I30">
        <v>0.1</v>
      </c>
      <c r="J30">
        <v>5</v>
      </c>
      <c r="K30">
        <v>2</v>
      </c>
      <c r="L30">
        <f t="shared" ref="L30:L33" si="3">COMBIN(J30,K30)*H30^K30*I30^(J30-K30)</f>
        <v>8.100000000000003E-3</v>
      </c>
    </row>
    <row r="31" spans="1:12" x14ac:dyDescent="0.2">
      <c r="A31">
        <v>0.5</v>
      </c>
      <c r="B31">
        <v>0.5</v>
      </c>
      <c r="C31">
        <v>5</v>
      </c>
      <c r="D31">
        <f t="shared" si="2"/>
        <v>3.125E-2</v>
      </c>
      <c r="H31">
        <v>0.9</v>
      </c>
      <c r="I31">
        <v>0.1</v>
      </c>
      <c r="J31">
        <v>5</v>
      </c>
      <c r="K31">
        <v>3</v>
      </c>
      <c r="L31">
        <f t="shared" si="3"/>
        <v>7.290000000000002E-2</v>
      </c>
    </row>
    <row r="32" spans="1:12" x14ac:dyDescent="0.2">
      <c r="H32">
        <v>0.9</v>
      </c>
      <c r="I32">
        <v>0.1</v>
      </c>
      <c r="J32">
        <v>5</v>
      </c>
      <c r="K32">
        <v>4</v>
      </c>
      <c r="L32">
        <f t="shared" si="3"/>
        <v>0.32805000000000012</v>
      </c>
    </row>
    <row r="33" spans="8:12" x14ac:dyDescent="0.2">
      <c r="H33">
        <v>0.9</v>
      </c>
      <c r="I33">
        <v>0.1</v>
      </c>
      <c r="J33">
        <v>5</v>
      </c>
      <c r="K33">
        <v>5</v>
      </c>
      <c r="L33">
        <f t="shared" si="3"/>
        <v>0.59049000000000018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Das Utsa</dc:creator>
  <cp:lastModifiedBy>Arnab Das Utsa</cp:lastModifiedBy>
  <dcterms:created xsi:type="dcterms:W3CDTF">2025-03-04T04:00:33Z</dcterms:created>
  <dcterms:modified xsi:type="dcterms:W3CDTF">2025-03-04T04:00:58Z</dcterms:modified>
</cp:coreProperties>
</file>