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4310" yWindow="3120" windowWidth="14415" windowHeight="9180"/>
  </bookViews>
  <sheets>
    <sheet name="Master" sheetId="1" r:id="rId1"/>
    <sheet name="Sorts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9" i="1"/>
  <c r="G399"/>
  <c r="H394"/>
  <c r="G394"/>
  <c r="H387"/>
  <c r="G386"/>
  <c r="H386" s="1"/>
  <c r="G396"/>
  <c r="H396" s="1"/>
  <c r="G397"/>
  <c r="H397" s="1"/>
  <c r="G398"/>
  <c r="H398" s="1"/>
  <c r="G395"/>
  <c r="H395" s="1"/>
  <c r="G62"/>
  <c r="H62" s="1"/>
  <c r="G29"/>
  <c r="H29" s="1"/>
  <c r="G28"/>
  <c r="H28" s="1"/>
  <c r="G192"/>
  <c r="H192" s="1"/>
  <c r="G191"/>
  <c r="H191" s="1"/>
  <c r="G233"/>
  <c r="H233" s="1"/>
  <c r="G140"/>
  <c r="H140" s="1"/>
  <c r="G232"/>
  <c r="H232" s="1"/>
  <c r="G190"/>
  <c r="H190" s="1"/>
  <c r="G189"/>
  <c r="H189" s="1"/>
  <c r="G384"/>
  <c r="H384" s="1"/>
  <c r="D402"/>
  <c r="D403"/>
  <c r="G363"/>
  <c r="H363" s="1"/>
  <c r="G362"/>
  <c r="H362" s="1"/>
  <c r="G188"/>
  <c r="H188" s="1"/>
  <c r="G313"/>
  <c r="H313" s="1"/>
  <c r="G139"/>
  <c r="H139" s="1"/>
  <c r="G267"/>
  <c r="H267" s="1"/>
  <c r="G61"/>
  <c r="H61" s="1"/>
  <c r="G231"/>
  <c r="H231" s="1"/>
  <c r="G360"/>
  <c r="H360" s="1"/>
  <c r="G230"/>
  <c r="H230" s="1"/>
  <c r="G359"/>
  <c r="H359" s="1"/>
  <c r="G266"/>
  <c r="H266" s="1"/>
  <c r="G187"/>
  <c r="H187" s="1"/>
  <c r="G358"/>
  <c r="H358" s="1"/>
  <c r="G357"/>
  <c r="H357" s="1"/>
  <c r="G356"/>
  <c r="H356" s="1"/>
  <c r="G265"/>
  <c r="H265" s="1"/>
  <c r="G383"/>
  <c r="H383" s="1"/>
  <c r="G382"/>
  <c r="H382" s="1"/>
  <c r="G381"/>
  <c r="H381" s="1"/>
  <c r="G361"/>
  <c r="H361" s="1"/>
  <c r="G380"/>
  <c r="H380" s="1"/>
  <c r="G391"/>
  <c r="H391" s="1"/>
  <c r="G392"/>
  <c r="H392" s="1"/>
  <c r="G393"/>
  <c r="H393" s="1"/>
  <c r="G400"/>
  <c r="H400" s="1"/>
  <c r="G353"/>
  <c r="H353" s="1"/>
  <c r="G354"/>
  <c r="H354" s="1"/>
  <c r="G355"/>
  <c r="H355" s="1"/>
  <c r="G308"/>
  <c r="H308" s="1"/>
  <c r="G309"/>
  <c r="H309" s="1"/>
  <c r="G310"/>
  <c r="H310" s="1"/>
  <c r="G311"/>
  <c r="H311" s="1"/>
  <c r="G312"/>
  <c r="H312" s="1"/>
  <c r="G263"/>
  <c r="H263" s="1"/>
  <c r="G264"/>
  <c r="H264" s="1"/>
  <c r="G262"/>
  <c r="H262" s="1"/>
  <c r="G229"/>
  <c r="H229" s="1"/>
  <c r="G186"/>
  <c r="H186" s="1"/>
  <c r="G185"/>
  <c r="H185" s="1"/>
  <c r="G91"/>
  <c r="H91" s="1"/>
  <c r="G90"/>
  <c r="H90" s="1"/>
  <c r="G60"/>
  <c r="H60" s="1"/>
  <c r="G26"/>
  <c r="H26" s="1"/>
  <c r="G27"/>
  <c r="H27" s="1"/>
  <c r="G389"/>
  <c r="H389" s="1"/>
  <c r="G401"/>
  <c r="H401" s="1"/>
  <c r="G349"/>
  <c r="H349" s="1"/>
  <c r="G350"/>
  <c r="H350" s="1"/>
  <c r="G351"/>
  <c r="H351" s="1"/>
  <c r="G352"/>
  <c r="H352" s="1"/>
  <c r="G301"/>
  <c r="H301" s="1"/>
  <c r="G302"/>
  <c r="H302" s="1"/>
  <c r="G303"/>
  <c r="H303" s="1"/>
  <c r="G304"/>
  <c r="H304" s="1"/>
  <c r="G305"/>
  <c r="H305" s="1"/>
  <c r="G306"/>
  <c r="H306" s="1"/>
  <c r="G307"/>
  <c r="H307" s="1"/>
  <c r="G261"/>
  <c r="H261" s="1"/>
  <c r="G228"/>
  <c r="H228" s="1"/>
  <c r="G184"/>
  <c r="H184" s="1"/>
  <c r="G183"/>
  <c r="H183" s="1"/>
  <c r="G182"/>
  <c r="H182" s="1"/>
  <c r="G181"/>
  <c r="H181" s="1"/>
  <c r="G138"/>
  <c r="H138" s="1"/>
  <c r="G136"/>
  <c r="H136" s="1"/>
  <c r="G137"/>
  <c r="H137" s="1"/>
  <c r="G89"/>
  <c r="H89" s="1"/>
  <c r="G88"/>
  <c r="H88" s="1"/>
  <c r="G87"/>
  <c r="H87" s="1"/>
  <c r="G59"/>
  <c r="H59" s="1"/>
  <c r="G25"/>
  <c r="H25" s="1"/>
  <c r="G260"/>
  <c r="H260" s="1"/>
  <c r="G227"/>
  <c r="H227" s="1"/>
  <c r="G3"/>
  <c r="H3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14"/>
  <c r="H14" s="1"/>
  <c r="G15"/>
  <c r="H15" s="1"/>
  <c r="G16"/>
  <c r="H16" s="1"/>
  <c r="G17"/>
  <c r="H17" s="1"/>
  <c r="G18"/>
  <c r="H18" s="1"/>
  <c r="G19"/>
  <c r="H19" s="1"/>
  <c r="G20"/>
  <c r="H20" s="1"/>
  <c r="G21"/>
  <c r="H21" s="1"/>
  <c r="G22"/>
  <c r="H22" s="1"/>
  <c r="G23"/>
  <c r="H23" s="1"/>
  <c r="G24"/>
  <c r="H24" s="1"/>
  <c r="G30"/>
  <c r="H30" s="1"/>
  <c r="G31"/>
  <c r="H31" s="1"/>
  <c r="G32"/>
  <c r="H32" s="1"/>
  <c r="G33"/>
  <c r="H33" s="1"/>
  <c r="G34"/>
  <c r="H34" s="1"/>
  <c r="G35"/>
  <c r="H35" s="1"/>
  <c r="G36"/>
  <c r="H36" s="1"/>
  <c r="G37"/>
  <c r="H37" s="1"/>
  <c r="G38"/>
  <c r="H38" s="1"/>
  <c r="G39"/>
  <c r="H39" s="1"/>
  <c r="G40"/>
  <c r="H40" s="1"/>
  <c r="G41"/>
  <c r="H41" s="1"/>
  <c r="G42"/>
  <c r="H42" s="1"/>
  <c r="G43"/>
  <c r="H43" s="1"/>
  <c r="G44"/>
  <c r="H44" s="1"/>
  <c r="G45"/>
  <c r="H45" s="1"/>
  <c r="G46"/>
  <c r="H46" s="1"/>
  <c r="G47"/>
  <c r="H47" s="1"/>
  <c r="G48"/>
  <c r="H48" s="1"/>
  <c r="G49"/>
  <c r="H49" s="1"/>
  <c r="G50"/>
  <c r="H50" s="1"/>
  <c r="G51"/>
  <c r="H51" s="1"/>
  <c r="G52"/>
  <c r="H52" s="1"/>
  <c r="G53"/>
  <c r="H53" s="1"/>
  <c r="G54"/>
  <c r="H54" s="1"/>
  <c r="G55"/>
  <c r="H55" s="1"/>
  <c r="G56"/>
  <c r="H56" s="1"/>
  <c r="G57"/>
  <c r="H57" s="1"/>
  <c r="G58"/>
  <c r="H58" s="1"/>
  <c r="G63"/>
  <c r="H63" s="1"/>
  <c r="G64"/>
  <c r="H64" s="1"/>
  <c r="G65"/>
  <c r="H65" s="1"/>
  <c r="G66"/>
  <c r="H66" s="1"/>
  <c r="G67"/>
  <c r="H67" s="1"/>
  <c r="G68"/>
  <c r="H68" s="1"/>
  <c r="G69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80"/>
  <c r="H80" s="1"/>
  <c r="G81"/>
  <c r="H81" s="1"/>
  <c r="G82"/>
  <c r="H82" s="1"/>
  <c r="G83"/>
  <c r="H83" s="1"/>
  <c r="G84"/>
  <c r="H84" s="1"/>
  <c r="G85"/>
  <c r="H85" s="1"/>
  <c r="G86"/>
  <c r="H86" s="1"/>
  <c r="G92"/>
  <c r="H92" s="1"/>
  <c r="G93"/>
  <c r="H93" s="1"/>
  <c r="G94"/>
  <c r="H94" s="1"/>
  <c r="G95"/>
  <c r="H95" s="1"/>
  <c r="G96"/>
  <c r="H96" s="1"/>
  <c r="G97"/>
  <c r="H97" s="1"/>
  <c r="G98"/>
  <c r="H98" s="1"/>
  <c r="G99"/>
  <c r="H99" s="1"/>
  <c r="G100"/>
  <c r="H100" s="1"/>
  <c r="G101"/>
  <c r="H101" s="1"/>
  <c r="G102"/>
  <c r="H102" s="1"/>
  <c r="G103"/>
  <c r="H103" s="1"/>
  <c r="G104"/>
  <c r="H104" s="1"/>
  <c r="G105"/>
  <c r="H105" s="1"/>
  <c r="G106"/>
  <c r="H106" s="1"/>
  <c r="G107"/>
  <c r="H107" s="1"/>
  <c r="G108"/>
  <c r="H108" s="1"/>
  <c r="G109"/>
  <c r="H109" s="1"/>
  <c r="G110"/>
  <c r="H110" s="1"/>
  <c r="G111"/>
  <c r="H111" s="1"/>
  <c r="G112"/>
  <c r="H112" s="1"/>
  <c r="G113"/>
  <c r="H113" s="1"/>
  <c r="G114"/>
  <c r="H114" s="1"/>
  <c r="G115"/>
  <c r="H115" s="1"/>
  <c r="G116"/>
  <c r="H116" s="1"/>
  <c r="G117"/>
  <c r="H117" s="1"/>
  <c r="G118"/>
  <c r="H118" s="1"/>
  <c r="G119"/>
  <c r="H119" s="1"/>
  <c r="G120"/>
  <c r="H120" s="1"/>
  <c r="G121"/>
  <c r="H121" s="1"/>
  <c r="G122"/>
  <c r="H122" s="1"/>
  <c r="G123"/>
  <c r="H123" s="1"/>
  <c r="G124"/>
  <c r="H124" s="1"/>
  <c r="G125"/>
  <c r="H125" s="1"/>
  <c r="G126"/>
  <c r="H126" s="1"/>
  <c r="G127"/>
  <c r="H127" s="1"/>
  <c r="G128"/>
  <c r="H128" s="1"/>
  <c r="G129"/>
  <c r="H129" s="1"/>
  <c r="G130"/>
  <c r="H130" s="1"/>
  <c r="G131"/>
  <c r="H131" s="1"/>
  <c r="G132"/>
  <c r="H132" s="1"/>
  <c r="G133"/>
  <c r="H133" s="1"/>
  <c r="G134"/>
  <c r="H134" s="1"/>
  <c r="G141"/>
  <c r="H141" s="1"/>
  <c r="G142"/>
  <c r="H142" s="1"/>
  <c r="G143"/>
  <c r="H143" s="1"/>
  <c r="G144"/>
  <c r="H144" s="1"/>
  <c r="G145"/>
  <c r="H145" s="1"/>
  <c r="G146"/>
  <c r="H146" s="1"/>
  <c r="G147"/>
  <c r="H147" s="1"/>
  <c r="G148"/>
  <c r="H148" s="1"/>
  <c r="G149"/>
  <c r="H149" s="1"/>
  <c r="G150"/>
  <c r="H150" s="1"/>
  <c r="G151"/>
  <c r="H151" s="1"/>
  <c r="G152"/>
  <c r="H152" s="1"/>
  <c r="G153"/>
  <c r="H153" s="1"/>
  <c r="G154"/>
  <c r="H154" s="1"/>
  <c r="G155"/>
  <c r="H155" s="1"/>
  <c r="G156"/>
  <c r="H156" s="1"/>
  <c r="G157"/>
  <c r="H157" s="1"/>
  <c r="G158"/>
  <c r="H158" s="1"/>
  <c r="G159"/>
  <c r="H159" s="1"/>
  <c r="G160"/>
  <c r="H160" s="1"/>
  <c r="G161"/>
  <c r="H161" s="1"/>
  <c r="G162"/>
  <c r="H162" s="1"/>
  <c r="G163"/>
  <c r="H163" s="1"/>
  <c r="G164"/>
  <c r="H164" s="1"/>
  <c r="G165"/>
  <c r="H165" s="1"/>
  <c r="G166"/>
  <c r="H166" s="1"/>
  <c r="G167"/>
  <c r="H167" s="1"/>
  <c r="G168"/>
  <c r="H168" s="1"/>
  <c r="G169"/>
  <c r="H169" s="1"/>
  <c r="G170"/>
  <c r="H170" s="1"/>
  <c r="G171"/>
  <c r="H171" s="1"/>
  <c r="G172"/>
  <c r="H172" s="1"/>
  <c r="G173"/>
  <c r="H173" s="1"/>
  <c r="G174"/>
  <c r="H174" s="1"/>
  <c r="G175"/>
  <c r="H175" s="1"/>
  <c r="G176"/>
  <c r="H176" s="1"/>
  <c r="G177"/>
  <c r="H177" s="1"/>
  <c r="G178"/>
  <c r="H178" s="1"/>
  <c r="G179"/>
  <c r="H179" s="1"/>
  <c r="G180"/>
  <c r="H180" s="1"/>
  <c r="G193"/>
  <c r="H193" s="1"/>
  <c r="G194"/>
  <c r="H194" s="1"/>
  <c r="G195"/>
  <c r="H195" s="1"/>
  <c r="G196"/>
  <c r="H196" s="1"/>
  <c r="G197"/>
  <c r="H197" s="1"/>
  <c r="G198"/>
  <c r="H198" s="1"/>
  <c r="G199"/>
  <c r="H199" s="1"/>
  <c r="G200"/>
  <c r="H200" s="1"/>
  <c r="G201"/>
  <c r="H201" s="1"/>
  <c r="G202"/>
  <c r="H202" s="1"/>
  <c r="G203"/>
  <c r="H203" s="1"/>
  <c r="G204"/>
  <c r="H204" s="1"/>
  <c r="G205"/>
  <c r="H205" s="1"/>
  <c r="G206"/>
  <c r="H206" s="1"/>
  <c r="G207"/>
  <c r="H207" s="1"/>
  <c r="G208"/>
  <c r="H208" s="1"/>
  <c r="G209"/>
  <c r="H209" s="1"/>
  <c r="G210"/>
  <c r="H210" s="1"/>
  <c r="G211"/>
  <c r="H211" s="1"/>
  <c r="G212"/>
  <c r="H212" s="1"/>
  <c r="G213"/>
  <c r="H213" s="1"/>
  <c r="G214"/>
  <c r="H214" s="1"/>
  <c r="G215"/>
  <c r="H215" s="1"/>
  <c r="G216"/>
  <c r="H216" s="1"/>
  <c r="G217"/>
  <c r="H217" s="1"/>
  <c r="G218"/>
  <c r="H218" s="1"/>
  <c r="G219"/>
  <c r="H219" s="1"/>
  <c r="G220"/>
  <c r="H220" s="1"/>
  <c r="G221"/>
  <c r="H221" s="1"/>
  <c r="G222"/>
  <c r="H222" s="1"/>
  <c r="G223"/>
  <c r="H223" s="1"/>
  <c r="G224"/>
  <c r="H224" s="1"/>
  <c r="G225"/>
  <c r="H225" s="1"/>
  <c r="G226"/>
  <c r="H226" s="1"/>
  <c r="G234"/>
  <c r="H234" s="1"/>
  <c r="G235"/>
  <c r="H235" s="1"/>
  <c r="G236"/>
  <c r="H236" s="1"/>
  <c r="G237"/>
  <c r="H237" s="1"/>
  <c r="G238"/>
  <c r="H238" s="1"/>
  <c r="G239"/>
  <c r="H239" s="1"/>
  <c r="G240"/>
  <c r="H240" s="1"/>
  <c r="G241"/>
  <c r="H241" s="1"/>
  <c r="G242"/>
  <c r="H242" s="1"/>
  <c r="G243"/>
  <c r="H243" s="1"/>
  <c r="G244"/>
  <c r="H244" s="1"/>
  <c r="G245"/>
  <c r="H245" s="1"/>
  <c r="G246"/>
  <c r="H246" s="1"/>
  <c r="G247"/>
  <c r="H247" s="1"/>
  <c r="G248"/>
  <c r="H248" s="1"/>
  <c r="G249"/>
  <c r="H249" s="1"/>
  <c r="G250"/>
  <c r="H250" s="1"/>
  <c r="G251"/>
  <c r="H251" s="1"/>
  <c r="G252"/>
  <c r="H252" s="1"/>
  <c r="G253"/>
  <c r="H253" s="1"/>
  <c r="G254"/>
  <c r="H254" s="1"/>
  <c r="G255"/>
  <c r="H255" s="1"/>
  <c r="G256"/>
  <c r="H256" s="1"/>
  <c r="G257"/>
  <c r="H257" s="1"/>
  <c r="G258"/>
  <c r="H258" s="1"/>
  <c r="G259"/>
  <c r="H259" s="1"/>
  <c r="G268"/>
  <c r="H268" s="1"/>
  <c r="G269"/>
  <c r="H269" s="1"/>
  <c r="G270"/>
  <c r="H270" s="1"/>
  <c r="G271"/>
  <c r="H271" s="1"/>
  <c r="G272"/>
  <c r="H272" s="1"/>
  <c r="G273"/>
  <c r="H273" s="1"/>
  <c r="G274"/>
  <c r="H274" s="1"/>
  <c r="G275"/>
  <c r="H275" s="1"/>
  <c r="G276"/>
  <c r="H276" s="1"/>
  <c r="G277"/>
  <c r="H277" s="1"/>
  <c r="G278"/>
  <c r="H278" s="1"/>
  <c r="G279"/>
  <c r="H279" s="1"/>
  <c r="G280"/>
  <c r="H280" s="1"/>
  <c r="G281"/>
  <c r="H281" s="1"/>
  <c r="G282"/>
  <c r="H282" s="1"/>
  <c r="G283"/>
  <c r="H283" s="1"/>
  <c r="G284"/>
  <c r="H284" s="1"/>
  <c r="G285"/>
  <c r="H285" s="1"/>
  <c r="G286"/>
  <c r="H286" s="1"/>
  <c r="G287"/>
  <c r="H287" s="1"/>
  <c r="G288"/>
  <c r="H288" s="1"/>
  <c r="G289"/>
  <c r="H289" s="1"/>
  <c r="G290"/>
  <c r="H290" s="1"/>
  <c r="G291"/>
  <c r="H291" s="1"/>
  <c r="G292"/>
  <c r="H292" s="1"/>
  <c r="G293"/>
  <c r="H293" s="1"/>
  <c r="G294"/>
  <c r="H294" s="1"/>
  <c r="G295"/>
  <c r="H295" s="1"/>
  <c r="G296"/>
  <c r="H296" s="1"/>
  <c r="G297"/>
  <c r="H297" s="1"/>
  <c r="G298"/>
  <c r="H298" s="1"/>
  <c r="G299"/>
  <c r="H299" s="1"/>
  <c r="G300"/>
  <c r="H300" s="1"/>
  <c r="G314"/>
  <c r="H314" s="1"/>
  <c r="G315"/>
  <c r="H315" s="1"/>
  <c r="G316"/>
  <c r="H316" s="1"/>
  <c r="G317"/>
  <c r="H317" s="1"/>
  <c r="G318"/>
  <c r="H318" s="1"/>
  <c r="G319"/>
  <c r="H319" s="1"/>
  <c r="G320"/>
  <c r="H320" s="1"/>
  <c r="G321"/>
  <c r="H321" s="1"/>
  <c r="G322"/>
  <c r="H322" s="1"/>
  <c r="G323"/>
  <c r="H323" s="1"/>
  <c r="G324"/>
  <c r="H324" s="1"/>
  <c r="G325"/>
  <c r="H325" s="1"/>
  <c r="G326"/>
  <c r="H326" s="1"/>
  <c r="G327"/>
  <c r="H327" s="1"/>
  <c r="G328"/>
  <c r="H328" s="1"/>
  <c r="G329"/>
  <c r="H329" s="1"/>
  <c r="G330"/>
  <c r="H330" s="1"/>
  <c r="G331"/>
  <c r="H331" s="1"/>
  <c r="G332"/>
  <c r="H332" s="1"/>
  <c r="G333"/>
  <c r="H333" s="1"/>
  <c r="G334"/>
  <c r="H334" s="1"/>
  <c r="G335"/>
  <c r="H335" s="1"/>
  <c r="G336"/>
  <c r="H336" s="1"/>
  <c r="G337"/>
  <c r="H337" s="1"/>
  <c r="G338"/>
  <c r="H338" s="1"/>
  <c r="G339"/>
  <c r="H339" s="1"/>
  <c r="G340"/>
  <c r="H340" s="1"/>
  <c r="G341"/>
  <c r="H341" s="1"/>
  <c r="G342"/>
  <c r="H342" s="1"/>
  <c r="G343"/>
  <c r="H343" s="1"/>
  <c r="G344"/>
  <c r="H344" s="1"/>
  <c r="G345"/>
  <c r="H345" s="1"/>
  <c r="G346"/>
  <c r="H346" s="1"/>
  <c r="G347"/>
  <c r="H347" s="1"/>
  <c r="G348"/>
  <c r="H348" s="1"/>
  <c r="G364"/>
  <c r="H364" s="1"/>
  <c r="G365"/>
  <c r="H365" s="1"/>
  <c r="G366"/>
  <c r="H366" s="1"/>
  <c r="G367"/>
  <c r="H367" s="1"/>
  <c r="G368"/>
  <c r="H368" s="1"/>
  <c r="G369"/>
  <c r="H369" s="1"/>
  <c r="G370"/>
  <c r="H370" s="1"/>
  <c r="G371"/>
  <c r="H371" s="1"/>
  <c r="G372"/>
  <c r="H372" s="1"/>
  <c r="G373"/>
  <c r="H373" s="1"/>
  <c r="G374"/>
  <c r="H374" s="1"/>
  <c r="G375"/>
  <c r="H375" s="1"/>
  <c r="G376"/>
  <c r="H376" s="1"/>
  <c r="G377"/>
  <c r="H377" s="1"/>
  <c r="G378"/>
  <c r="H378" s="1"/>
  <c r="G379"/>
  <c r="H379" s="1"/>
  <c r="G385"/>
  <c r="H385" s="1"/>
  <c r="G387"/>
  <c r="G388"/>
  <c r="H388" s="1"/>
  <c r="G390"/>
  <c r="H390" s="1"/>
  <c r="G2"/>
  <c r="F403"/>
  <c r="F402"/>
  <c r="E403"/>
  <c r="E402"/>
  <c r="G403" l="1"/>
  <c r="H2"/>
  <c r="G402"/>
  <c r="H403" l="1"/>
  <c r="H402"/>
</calcChain>
</file>

<file path=xl/sharedStrings.xml><?xml version="1.0" encoding="utf-8"?>
<sst xmlns="http://schemas.openxmlformats.org/spreadsheetml/2006/main" count="3648" uniqueCount="1139">
  <si>
    <t>Album</t>
  </si>
  <si>
    <t>Artist</t>
  </si>
  <si>
    <t>Year</t>
  </si>
  <si>
    <t>RYM</t>
  </si>
  <si>
    <t>Fantano</t>
  </si>
  <si>
    <t>P4K</t>
  </si>
  <si>
    <t>My Beautiful Dark Twisted Fantasy</t>
  </si>
  <si>
    <t>Kanye West</t>
  </si>
  <si>
    <t>MGMT</t>
  </si>
  <si>
    <t>Brothers</t>
  </si>
  <si>
    <t>The Black Keys</t>
  </si>
  <si>
    <t>There Is Love In You</t>
  </si>
  <si>
    <t>Four Tet</t>
  </si>
  <si>
    <t>Big K.R.I.T.</t>
  </si>
  <si>
    <t>How I Got Over</t>
  </si>
  <si>
    <t>The Roots</t>
  </si>
  <si>
    <t>The Wild Hunt</t>
  </si>
  <si>
    <t>The Tallest Man on Earth</t>
  </si>
  <si>
    <t>Tame Impala</t>
  </si>
  <si>
    <t>Plastic Beach</t>
  </si>
  <si>
    <t>Gorillaz</t>
  </si>
  <si>
    <t>Daughters</t>
  </si>
  <si>
    <t>This Is Happening</t>
  </si>
  <si>
    <t>LCD Soundsystem</t>
  </si>
  <si>
    <t>The ArchAndroid</t>
  </si>
  <si>
    <t>Janelle Monáe</t>
  </si>
  <si>
    <t>Halcyon Digest</t>
  </si>
  <si>
    <t>Deerhunter</t>
  </si>
  <si>
    <t>High Violet</t>
  </si>
  <si>
    <t>The National</t>
  </si>
  <si>
    <t>The Age of Adz</t>
  </si>
  <si>
    <t>Sufjan Stevens</t>
  </si>
  <si>
    <t>The Suburbs</t>
  </si>
  <si>
    <t>Arcade Fire</t>
  </si>
  <si>
    <t>Joanna Newsom</t>
  </si>
  <si>
    <t>Cosmogramma</t>
  </si>
  <si>
    <t>Flying Lotus</t>
  </si>
  <si>
    <t>Crystal Castles</t>
  </si>
  <si>
    <t>Sit Down, Man</t>
  </si>
  <si>
    <t>Das Racist</t>
  </si>
  <si>
    <t>Before Today</t>
  </si>
  <si>
    <t>Ariel Pink's Haunted Graffiti</t>
  </si>
  <si>
    <t>James Blake</t>
  </si>
  <si>
    <t>Vampire Weekend</t>
  </si>
  <si>
    <t>A Sufi and a Killer</t>
  </si>
  <si>
    <t>Gonjasufi</t>
  </si>
  <si>
    <t>The Way Out</t>
  </si>
  <si>
    <t>The Books</t>
  </si>
  <si>
    <t>A Winged Victory for the Sullen</t>
  </si>
  <si>
    <t>Bon Iver</t>
  </si>
  <si>
    <t>Kaputt</t>
  </si>
  <si>
    <t>Destroyer</t>
  </si>
  <si>
    <t>Strange Mercy</t>
  </si>
  <si>
    <t>St. Vincent</t>
  </si>
  <si>
    <t>Black Up</t>
  </si>
  <si>
    <t>Shabazz Palaces</t>
  </si>
  <si>
    <t>An Empty Bliss Beyond This World</t>
  </si>
  <si>
    <t>The Caretaker</t>
  </si>
  <si>
    <t>Kendrick Lamar</t>
  </si>
  <si>
    <t>Replica</t>
  </si>
  <si>
    <t>Oneohtrix Point Never</t>
  </si>
  <si>
    <t>Twin Fantasy</t>
  </si>
  <si>
    <t>Car Seat Headrest</t>
  </si>
  <si>
    <t>A I A: Alien Observer</t>
  </si>
  <si>
    <t>Grouper</t>
  </si>
  <si>
    <t>Helplessness Blues</t>
  </si>
  <si>
    <t>Fleet Foxes</t>
  </si>
  <si>
    <t>Ravedeath, 1972</t>
  </si>
  <si>
    <t>Tim Hecker</t>
  </si>
  <si>
    <t>Let England Shake</t>
  </si>
  <si>
    <t>PJ Harvey</t>
  </si>
  <si>
    <t>XXX</t>
  </si>
  <si>
    <t>Danny Brown</t>
  </si>
  <si>
    <t>Frank Ocean</t>
  </si>
  <si>
    <t>Nicolas Jaar</t>
  </si>
  <si>
    <t>Clams Casino</t>
  </si>
  <si>
    <t>House of Balloons</t>
  </si>
  <si>
    <t>The Weeknd</t>
  </si>
  <si>
    <t>Drake</t>
  </si>
  <si>
    <t>w h o k i l l</t>
  </si>
  <si>
    <t>tUnE-yArDs</t>
  </si>
  <si>
    <t>Father, Son, Holy Ghost</t>
  </si>
  <si>
    <t>Girls</t>
  </si>
  <si>
    <t>A$AP Rocky</t>
  </si>
  <si>
    <t>Thundercat</t>
  </si>
  <si>
    <t>SBTRKT</t>
  </si>
  <si>
    <t>BADBADNOTGOOD</t>
  </si>
  <si>
    <t>Gloss Drop</t>
  </si>
  <si>
    <t>Battles</t>
  </si>
  <si>
    <t>Exmilitary</t>
  </si>
  <si>
    <t>Death Grips</t>
  </si>
  <si>
    <t>Shields</t>
  </si>
  <si>
    <t>Grizzly Bear</t>
  </si>
  <si>
    <t>Attack on Memory</t>
  </si>
  <si>
    <t>Cloud Nothings</t>
  </si>
  <si>
    <t>Visions</t>
  </si>
  <si>
    <t>Grimes</t>
  </si>
  <si>
    <t>The Idler Wheel</t>
  </si>
  <si>
    <t>Fiona Apple</t>
  </si>
  <si>
    <t>Allelujah! Don't Bend! Ascend!</t>
  </si>
  <si>
    <t>Godspeed You! Black Emperor</t>
  </si>
  <si>
    <t>Mista Thug Isolation</t>
  </si>
  <si>
    <t>Lil Ugly Mane</t>
  </si>
  <si>
    <t>Lonerism</t>
  </si>
  <si>
    <t>channel ORANGE</t>
  </si>
  <si>
    <t>The Seer</t>
  </si>
  <si>
    <t>Swans</t>
  </si>
  <si>
    <t>The Money Store</t>
  </si>
  <si>
    <t>good kid, m.A.A.d city</t>
  </si>
  <si>
    <t>TNGHT</t>
  </si>
  <si>
    <t>ScHoolboy Q</t>
  </si>
  <si>
    <t>Kaleidoscope Dream</t>
  </si>
  <si>
    <t>Miguel</t>
  </si>
  <si>
    <t>Kindred</t>
  </si>
  <si>
    <t>Burial</t>
  </si>
  <si>
    <t>History Will Absolve Me</t>
  </si>
  <si>
    <t>Billy Woods</t>
  </si>
  <si>
    <t>Control System</t>
  </si>
  <si>
    <t>Ab-Soul</t>
  </si>
  <si>
    <t>Put Your Back N 2 It</t>
  </si>
  <si>
    <t>Perfume Genius</t>
  </si>
  <si>
    <t>Ondatrópica</t>
  </si>
  <si>
    <t>Yeezus</t>
  </si>
  <si>
    <t>…Like Clockwork</t>
  </si>
  <si>
    <t>Queens of the Stone Age</t>
  </si>
  <si>
    <t>Virgins</t>
  </si>
  <si>
    <t>Excavation</t>
  </si>
  <si>
    <t>The Haxan Cloak</t>
  </si>
  <si>
    <t>Double Cup</t>
  </si>
  <si>
    <t>DJ Rashad</t>
  </si>
  <si>
    <t>Random Access Memories</t>
  </si>
  <si>
    <t>Daft Punk</t>
  </si>
  <si>
    <t>Earl Sweatshirt</t>
  </si>
  <si>
    <t>Wakin on a Pretty Daze</t>
  </si>
  <si>
    <t>Kurt Vile</t>
  </si>
  <si>
    <t>Shaking the Habitual</t>
  </si>
  <si>
    <t>The KniΦe</t>
  </si>
  <si>
    <t>Psychic</t>
  </si>
  <si>
    <t>Darkside</t>
  </si>
  <si>
    <t>I See Seaweed</t>
  </si>
  <si>
    <t>The Drones</t>
  </si>
  <si>
    <t>Fetch</t>
  </si>
  <si>
    <t>Melt-Banana</t>
  </si>
  <si>
    <t>YAYAYI</t>
  </si>
  <si>
    <t>Ceres &amp; Calypso in the Deep Time</t>
  </si>
  <si>
    <t>Candy Claws</t>
  </si>
  <si>
    <t>m b v</t>
  </si>
  <si>
    <t>My Blood Valentine</t>
  </si>
  <si>
    <t>Loud City Song</t>
  </si>
  <si>
    <t>Julia Holter</t>
  </si>
  <si>
    <t>Run the Jewels</t>
  </si>
  <si>
    <t>R Plus Seven</t>
  </si>
  <si>
    <t>Modern Vampires of the City</t>
  </si>
  <si>
    <t>Ichiko Aoba</t>
  </si>
  <si>
    <t>Sunbather</t>
  </si>
  <si>
    <t>Deafhaven</t>
  </si>
  <si>
    <t>Immunity</t>
  </si>
  <si>
    <t>Jon Hopkins</t>
  </si>
  <si>
    <t>Pusha T</t>
  </si>
  <si>
    <t>Overgrown</t>
  </si>
  <si>
    <t>Jai Paul</t>
  </si>
  <si>
    <t>The Electric Lady</t>
  </si>
  <si>
    <t>Acid Rap</t>
  </si>
  <si>
    <t>Chance the Rapper</t>
  </si>
  <si>
    <t>Settle</t>
  </si>
  <si>
    <t>Disclosure</t>
  </si>
  <si>
    <t>Tape Two</t>
  </si>
  <si>
    <t>Young Fathers</t>
  </si>
  <si>
    <t>BetterOffDEAD</t>
  </si>
  <si>
    <t>Flatbush Zombies</t>
  </si>
  <si>
    <t>Melophobia</t>
  </si>
  <si>
    <t>Cage the Elephant</t>
  </si>
  <si>
    <t>Race Music</t>
  </si>
  <si>
    <t>Armand Hammer</t>
  </si>
  <si>
    <t>How to Stop Your Brain in An Accident</t>
  </si>
  <si>
    <t>Future of the Left</t>
  </si>
  <si>
    <t>The Night's Gambit</t>
  </si>
  <si>
    <t>clipping.</t>
  </si>
  <si>
    <t>Teethed Glory and Injury</t>
  </si>
  <si>
    <t>Altar of Plagues</t>
  </si>
  <si>
    <t>They Want My Soul</t>
  </si>
  <si>
    <t>Spoon</t>
  </si>
  <si>
    <t>The Unnatural World</t>
  </si>
  <si>
    <t>Have A Nice Life</t>
  </si>
  <si>
    <t>Dark Comedy</t>
  </si>
  <si>
    <t>Open Mike Eagle</t>
  </si>
  <si>
    <t>None of This Is Real</t>
  </si>
  <si>
    <t>DJ Rozwell</t>
  </si>
  <si>
    <t>Plowing Into the Field of Love</t>
  </si>
  <si>
    <t>Iceage</t>
  </si>
  <si>
    <t>LP1</t>
  </si>
  <si>
    <t>FKA twigs</t>
  </si>
  <si>
    <t>Metamodern Sounds In Country Music</t>
  </si>
  <si>
    <t>Sturgill Simpson</t>
  </si>
  <si>
    <t>Home, Like Noplace Is There</t>
  </si>
  <si>
    <t>The Hotelier</t>
  </si>
  <si>
    <t>Ruins</t>
  </si>
  <si>
    <t>Lost in the Dream</t>
  </si>
  <si>
    <t>The War on Drugs</t>
  </si>
  <si>
    <t>Bury Me at Makeout Creek</t>
  </si>
  <si>
    <t>Mitski</t>
  </si>
  <si>
    <t>You're Dead!</t>
  </si>
  <si>
    <t>I'm In Your Mind Fuzz</t>
  </si>
  <si>
    <t>King Gizzard &amp; the Lizard Wizard</t>
  </si>
  <si>
    <t>Benji</t>
  </si>
  <si>
    <t>Sun Kil Moon</t>
  </si>
  <si>
    <t>Black Messiah</t>
  </si>
  <si>
    <t>D'Angelo and The Vanguard</t>
  </si>
  <si>
    <t>Run the Jewels 2</t>
  </si>
  <si>
    <t>Freddie Gibbs &amp; Madlib</t>
  </si>
  <si>
    <t>To Be Kind</t>
  </si>
  <si>
    <t>Cocaine Piñata</t>
  </si>
  <si>
    <t>Tha Tour Part 1</t>
  </si>
  <si>
    <t>Rich Gang</t>
  </si>
  <si>
    <t>YG</t>
  </si>
  <si>
    <t>Hell Can Wait</t>
  </si>
  <si>
    <t>Vince Staples</t>
  </si>
  <si>
    <t>Are We There</t>
  </si>
  <si>
    <t>Sharon Van Etten</t>
  </si>
  <si>
    <t>&amp;&amp;&amp;&amp;&amp;</t>
  </si>
  <si>
    <t>Arca</t>
  </si>
  <si>
    <t>Faces</t>
  </si>
  <si>
    <t>Mac Miller</t>
  </si>
  <si>
    <t>Angel Olsen</t>
  </si>
  <si>
    <t>It's Album Time</t>
  </si>
  <si>
    <t>Todd Terje</t>
  </si>
  <si>
    <t>The Water[s]</t>
  </si>
  <si>
    <t>Mick Jenkins</t>
  </si>
  <si>
    <t>So It Goes</t>
  </si>
  <si>
    <t>Ratking</t>
  </si>
  <si>
    <t>Oxymoron</t>
  </si>
  <si>
    <t>Welcome to Fazoland</t>
  </si>
  <si>
    <t>Lil Herb</t>
  </si>
  <si>
    <t>Fuck Off Get Free We Pour Light On Everything</t>
  </si>
  <si>
    <t>Silver Mt. Zion</t>
  </si>
  <si>
    <t>New York Telephone</t>
  </si>
  <si>
    <t>Uncommon Nasa</t>
  </si>
  <si>
    <t>Perfect Hair</t>
  </si>
  <si>
    <t>Busdriver</t>
  </si>
  <si>
    <t>Pom Pom</t>
  </si>
  <si>
    <t>CLPPNG</t>
  </si>
  <si>
    <t>Sometimes I Sit and Think, and Sometimes I Just Sit</t>
  </si>
  <si>
    <t>Courtney Barnett</t>
  </si>
  <si>
    <t>Tetsuo &amp; Youth</t>
  </si>
  <si>
    <t>Lupe Fiasco</t>
  </si>
  <si>
    <t>Meliora</t>
  </si>
  <si>
    <t>Ghost</t>
  </si>
  <si>
    <t>We Cool?</t>
  </si>
  <si>
    <t>Jeff Rosenstock</t>
  </si>
  <si>
    <t>So the Flies Don't Come</t>
  </si>
  <si>
    <t>milo</t>
  </si>
  <si>
    <t>I Love You, Honeybear</t>
  </si>
  <si>
    <t>Father John Misty</t>
  </si>
  <si>
    <t>In Colour</t>
  </si>
  <si>
    <t>Jamie XX</t>
  </si>
  <si>
    <t>Summertime '06</t>
  </si>
  <si>
    <t>NO NOW</t>
  </si>
  <si>
    <t>Clarence Clarity</t>
  </si>
  <si>
    <t>2 8 1 4</t>
  </si>
  <si>
    <t>Vulnicura</t>
  </si>
  <si>
    <r>
      <t>Atarashī hi no tanj</t>
    </r>
    <r>
      <rPr>
        <sz val="11"/>
        <color theme="1"/>
        <rFont val="Calibri"/>
        <family val="2"/>
      </rPr>
      <t>ō</t>
    </r>
  </si>
  <si>
    <t>Björk</t>
  </si>
  <si>
    <t>Art Angels</t>
  </si>
  <si>
    <t>Abyss</t>
  </si>
  <si>
    <t>Chelsea Wolfe</t>
  </si>
  <si>
    <t>Garden of Delete</t>
  </si>
  <si>
    <t>Currents</t>
  </si>
  <si>
    <t>The Epic</t>
  </si>
  <si>
    <t>Kamasi Washington</t>
  </si>
  <si>
    <t>Exercises in Futility</t>
  </si>
  <si>
    <t>Mgła</t>
  </si>
  <si>
    <t>I Don't Like Shit I Don't Go Outside</t>
  </si>
  <si>
    <t>Rodeo</t>
  </si>
  <si>
    <t>Travi$ Scott</t>
  </si>
  <si>
    <t>Days Before Rodeo</t>
  </si>
  <si>
    <r>
      <t>E</t>
    </r>
    <r>
      <rPr>
        <sz val="11"/>
        <color theme="1"/>
        <rFont val="Calibri"/>
        <family val="2"/>
      </rPr>
      <t>∙MO∙TION</t>
    </r>
  </si>
  <si>
    <t>Carly Rae Jepsen</t>
  </si>
  <si>
    <t>Have You In My Wilderness</t>
  </si>
  <si>
    <t>Divers</t>
  </si>
  <si>
    <t>Carrie &amp; Lowell</t>
  </si>
  <si>
    <t>To Pimp A Butterfly</t>
  </si>
  <si>
    <t>If You're Reading This It's Too Late</t>
  </si>
  <si>
    <t>M3LL155X</t>
  </si>
  <si>
    <t>Joey Bada$$</t>
  </si>
  <si>
    <t>Every Hero Needs A Villain</t>
  </si>
  <si>
    <t>CZARFACE</t>
  </si>
  <si>
    <t>Get to Heaven</t>
  </si>
  <si>
    <t>Everything Everything</t>
  </si>
  <si>
    <t>Honor Killed the Samurai</t>
  </si>
  <si>
    <t>Ka</t>
  </si>
  <si>
    <t>Bonito Generation</t>
  </si>
  <si>
    <t>Kero Kero Bonito</t>
  </si>
  <si>
    <t>A Seat at the Table</t>
  </si>
  <si>
    <t>Solange</t>
  </si>
  <si>
    <t>Plays the Music of Twin Peaks</t>
  </si>
  <si>
    <t>Xiu Xiu</t>
  </si>
  <si>
    <t>Malibu</t>
  </si>
  <si>
    <t>Anderson .Paak</t>
  </si>
  <si>
    <t>Imperial</t>
  </si>
  <si>
    <t>Denzel Curry</t>
  </si>
  <si>
    <t>WORRY.</t>
  </si>
  <si>
    <t>untitled unmastered.</t>
  </si>
  <si>
    <t>Nonagon Infinity</t>
  </si>
  <si>
    <t>Terminal Redux</t>
  </si>
  <si>
    <t>Vektor</t>
  </si>
  <si>
    <t>Teens of Denial</t>
  </si>
  <si>
    <t>The Glowing Man</t>
  </si>
  <si>
    <t>Skeleton Tree</t>
  </si>
  <si>
    <t>Nick Cave &amp; The Bad Seeds</t>
  </si>
  <si>
    <t>Bottomless Pit</t>
  </si>
  <si>
    <t>We Got It From Here… Thank You 4 Your Service</t>
  </si>
  <si>
    <t>A Tribe Called Quest</t>
  </si>
  <si>
    <t>A Moon Shaped Pool</t>
  </si>
  <si>
    <t>Radiohead</t>
  </si>
  <si>
    <t>Blonde</t>
  </si>
  <si>
    <t>Atrocity Exhibition</t>
  </si>
  <si>
    <t>Telefone</t>
  </si>
  <si>
    <t>Noname</t>
  </si>
  <si>
    <t>My Woman</t>
  </si>
  <si>
    <t>Black Terry Cat</t>
  </si>
  <si>
    <t>Xenia Rubinos</t>
  </si>
  <si>
    <t>Floss</t>
  </si>
  <si>
    <t>Injury Reserve</t>
  </si>
  <si>
    <t>Remember Us to Life</t>
  </si>
  <si>
    <t>Regina Spektor</t>
  </si>
  <si>
    <t>May God Bless Your Hustle</t>
  </si>
  <si>
    <t>MIKE</t>
  </si>
  <si>
    <t>Process</t>
  </si>
  <si>
    <t>Sampha</t>
  </si>
  <si>
    <t>Ryuichi Sakamoto</t>
  </si>
  <si>
    <t>async</t>
  </si>
  <si>
    <t>No Shape</t>
  </si>
  <si>
    <t>Jay-Z</t>
  </si>
  <si>
    <t>Iglooghost</t>
  </si>
  <si>
    <t>Neō Wax Bloom</t>
  </si>
  <si>
    <t>Forced Witness</t>
  </si>
  <si>
    <t>Alex Cameron</t>
  </si>
  <si>
    <t>Brick Body Kids Still Daydream</t>
  </si>
  <si>
    <t>Brutalism</t>
  </si>
  <si>
    <t>IDLES</t>
  </si>
  <si>
    <t>Relatives In Descent</t>
  </si>
  <si>
    <t>Protomartyr</t>
  </si>
  <si>
    <t>All Bitches Die</t>
  </si>
  <si>
    <t>LINGUA IGNOTA</t>
  </si>
  <si>
    <t>Lorde</t>
  </si>
  <si>
    <t>SATURATION</t>
  </si>
  <si>
    <t>BROCKHAMPTON</t>
  </si>
  <si>
    <t>SATURATION II</t>
  </si>
  <si>
    <t>SATURATION III</t>
  </si>
  <si>
    <t>4eva Is a Mighty Long Time</t>
  </si>
  <si>
    <t>A Crow Looked at Me</t>
  </si>
  <si>
    <t>Mount Eerie</t>
  </si>
  <si>
    <t>Tyler, the Creator</t>
  </si>
  <si>
    <t>Charli XCX</t>
  </si>
  <si>
    <t>Drunk</t>
  </si>
  <si>
    <t>Julien Baker</t>
  </si>
  <si>
    <t>Aromanticism</t>
  </si>
  <si>
    <t>Moses Sumney</t>
  </si>
  <si>
    <t>Bravado</t>
  </si>
  <si>
    <t>Kirin J Callinan</t>
  </si>
  <si>
    <t>Rosalía</t>
  </si>
  <si>
    <t>Los Ángeles</t>
  </si>
  <si>
    <t>RINA</t>
  </si>
  <si>
    <t>Rina Sawayama</t>
  </si>
  <si>
    <t>Pure Comedy</t>
  </si>
  <si>
    <t>Common As Light and Love Are Red Valleys of Blood</t>
  </si>
  <si>
    <t>Bark Your Head Off, Dog</t>
  </si>
  <si>
    <t>Hop Along</t>
  </si>
  <si>
    <t>Be the Cowboy</t>
  </si>
  <si>
    <t>Care For Me</t>
  </si>
  <si>
    <t>Saba</t>
  </si>
  <si>
    <t>Musas Vol. 2</t>
  </si>
  <si>
    <t>Natalia Lafourcade</t>
  </si>
  <si>
    <t>El Mal Querer</t>
  </si>
  <si>
    <t>qp</t>
  </si>
  <si>
    <t>Avantdale Bowling Club</t>
  </si>
  <si>
    <t>Die Lit</t>
  </si>
  <si>
    <t>Playboi Carti</t>
  </si>
  <si>
    <t>Isolation</t>
  </si>
  <si>
    <t>Kali Uchis</t>
  </si>
  <si>
    <t>Room 25</t>
  </si>
  <si>
    <t>Your Queen Is A Reptile</t>
  </si>
  <si>
    <t>Sons of Kemet</t>
  </si>
  <si>
    <t>OIL OF EVERY PEARL'S UN-INSIDES</t>
  </si>
  <si>
    <t>SOPHIE</t>
  </si>
  <si>
    <t>Veteran</t>
  </si>
  <si>
    <t>JPEGMAFIA</t>
  </si>
  <si>
    <t>Crumbling</t>
  </si>
  <si>
    <t>Mid-Air Thief</t>
  </si>
  <si>
    <t>Wide Awake!</t>
  </si>
  <si>
    <t>Parquet Courts</t>
  </si>
  <si>
    <t>Joy as an Act of Resistance</t>
  </si>
  <si>
    <t>Endless</t>
  </si>
  <si>
    <t>Teen Dream</t>
  </si>
  <si>
    <t>Beach House</t>
  </si>
  <si>
    <t>Little Dark Age</t>
  </si>
  <si>
    <t>Dead Magic</t>
  </si>
  <si>
    <t>Anna von Hausswolff</t>
  </si>
  <si>
    <t>2012-2017</t>
  </si>
  <si>
    <t>TA13OO</t>
  </si>
  <si>
    <t>Some Rap Songs</t>
  </si>
  <si>
    <t>DAYTONA</t>
  </si>
  <si>
    <t>KIDS SEE GHOSTS</t>
  </si>
  <si>
    <t>You Won't Get What You Want</t>
  </si>
  <si>
    <t>I'm All Ears</t>
  </si>
  <si>
    <t>Let's Eat Grandma</t>
  </si>
  <si>
    <t>Paraffin</t>
  </si>
  <si>
    <t>harutosyura</t>
  </si>
  <si>
    <t>Haru Nemuri</t>
  </si>
  <si>
    <t>(american) FOOL</t>
  </si>
  <si>
    <t>Jerry Quickley</t>
  </si>
  <si>
    <t>Pastoral</t>
  </si>
  <si>
    <t>Gazelle Twin</t>
  </si>
  <si>
    <t>Cilvia Demo</t>
  </si>
  <si>
    <t>Isaiah Rashad</t>
  </si>
  <si>
    <t>Without Warning</t>
  </si>
  <si>
    <t>Offset &amp; 21 Savage</t>
  </si>
  <si>
    <t>Black Thought &amp; 9th Wonder</t>
  </si>
  <si>
    <t>City Morgue Vol 1: Hell Or High Water</t>
  </si>
  <si>
    <t>City Morgue</t>
  </si>
  <si>
    <t>Moon Hooch</t>
  </si>
  <si>
    <t>DAOKO</t>
  </si>
  <si>
    <t>Con Todo El Mundo</t>
  </si>
  <si>
    <t>Khruangbin</t>
  </si>
  <si>
    <t>Obsidian</t>
  </si>
  <si>
    <t>Baths</t>
  </si>
  <si>
    <t>War In My Pen</t>
  </si>
  <si>
    <t>Hiding Places</t>
  </si>
  <si>
    <t>Billy Woods &amp; Kenny Segal</t>
  </si>
  <si>
    <t>Plastic Anniversary</t>
  </si>
  <si>
    <t>Matmos</t>
  </si>
  <si>
    <t>Guns</t>
  </si>
  <si>
    <t>Quelle Chris</t>
  </si>
  <si>
    <t>Fyah</t>
  </si>
  <si>
    <t>Theon Cross</t>
  </si>
  <si>
    <t>GREY Area</t>
  </si>
  <si>
    <t>Little Simz</t>
  </si>
  <si>
    <t>Uboa</t>
  </si>
  <si>
    <t>Titanic Rising</t>
  </si>
  <si>
    <t>Weyes Blood</t>
  </si>
  <si>
    <t>Schlagenheim</t>
  </si>
  <si>
    <t>black midi</t>
  </si>
  <si>
    <t>1000 Gecs</t>
  </si>
  <si>
    <t>100 Gecs</t>
  </si>
  <si>
    <t>ITEKOMA HITS</t>
  </si>
  <si>
    <t>Otoboke Beaver</t>
  </si>
  <si>
    <t>The Comet Is Coming</t>
  </si>
  <si>
    <t>Bandana</t>
  </si>
  <si>
    <t>IGOR</t>
  </si>
  <si>
    <t>A Quiet Farewell, 2016-2018</t>
  </si>
  <si>
    <t>Slauson Malone</t>
  </si>
  <si>
    <t>Charli</t>
  </si>
  <si>
    <t>Purple Mountains</t>
  </si>
  <si>
    <t>Caligula</t>
  </si>
  <si>
    <t>Norman Fucking Rockwell!</t>
  </si>
  <si>
    <t>Lana Del Rey</t>
  </si>
  <si>
    <t>All My Heroes Are Cornballs</t>
  </si>
  <si>
    <t>Malibu Ken</t>
  </si>
  <si>
    <t>Aesop Rock &amp; Tobacco</t>
  </si>
  <si>
    <t>Girl with Basket of Fruit</t>
  </si>
  <si>
    <t>Standing on the Corner</t>
  </si>
  <si>
    <t>Red Burns</t>
  </si>
  <si>
    <t>God's Father</t>
  </si>
  <si>
    <t>Lil B</t>
  </si>
  <si>
    <t>Elmatic</t>
  </si>
  <si>
    <t>Elzhi</t>
  </si>
  <si>
    <t>Vroom Vroom</t>
  </si>
  <si>
    <t>Crystal Castles (II)</t>
  </si>
  <si>
    <t>N/A</t>
  </si>
  <si>
    <t>Instrumental Mixtape</t>
  </si>
  <si>
    <t>Instrumental Mixtape 2</t>
  </si>
  <si>
    <t>LiveLoveA$AP</t>
  </si>
  <si>
    <t>III</t>
  </si>
  <si>
    <t>Still Brazy</t>
  </si>
  <si>
    <t>All Mirrors</t>
  </si>
  <si>
    <t>Ariel Pink</t>
  </si>
  <si>
    <t>Sprained Ankle</t>
  </si>
  <si>
    <t>Streams of Thought Vol. 1</t>
  </si>
  <si>
    <t>Return of 4Eva</t>
  </si>
  <si>
    <t>Melodrama</t>
  </si>
  <si>
    <t>Flower Boy</t>
  </si>
  <si>
    <t>Trust In the Lifeforce of the Deep Mystery</t>
  </si>
  <si>
    <t>Undun</t>
  </si>
  <si>
    <t>Far Side Virtual</t>
  </si>
  <si>
    <t>James Ferraro</t>
  </si>
  <si>
    <t>Delusional Thomas</t>
  </si>
  <si>
    <t>NEON iCON</t>
  </si>
  <si>
    <t>RiFF RAFF</t>
  </si>
  <si>
    <t>adjRYM</t>
  </si>
  <si>
    <t>Aggregate</t>
  </si>
  <si>
    <t>AVERAGE</t>
  </si>
  <si>
    <t>STDDEV</t>
  </si>
  <si>
    <t>Overdoz.</t>
  </si>
  <si>
    <t>Pabst &amp; Jazz</t>
  </si>
  <si>
    <t>Asher Roth</t>
  </si>
  <si>
    <t>I Wish My Brother Rob Was Here</t>
  </si>
  <si>
    <t>Watch My Back</t>
  </si>
  <si>
    <t>Lucki Eck$</t>
  </si>
  <si>
    <t>Alternative Trap</t>
  </si>
  <si>
    <t>Whenever, If Ever</t>
  </si>
  <si>
    <t>Everything's Fine</t>
  </si>
  <si>
    <t>Jean Grae &amp; Quelle Chris</t>
  </si>
  <si>
    <t>Quasimoto</t>
  </si>
  <si>
    <t>The God Complex</t>
  </si>
  <si>
    <t>GoldLink</t>
  </si>
  <si>
    <t>thestand4rd</t>
  </si>
  <si>
    <t>Mourn</t>
  </si>
  <si>
    <t>Corbin</t>
  </si>
  <si>
    <t>Covert Coup</t>
  </si>
  <si>
    <t>Curren$y &amp; The Alchemist</t>
  </si>
  <si>
    <t>Pilot Talk</t>
  </si>
  <si>
    <t>Curren$y</t>
  </si>
  <si>
    <t>Blu &amp; Exile</t>
  </si>
  <si>
    <t>Bread</t>
  </si>
  <si>
    <t>The Alchemist</t>
  </si>
  <si>
    <t>Fugue State</t>
  </si>
  <si>
    <t>Vulfpeck</t>
  </si>
  <si>
    <t>Polo Sporting Goods</t>
  </si>
  <si>
    <t>RetcH</t>
  </si>
  <si>
    <t>Fields</t>
  </si>
  <si>
    <t>Junip</t>
  </si>
  <si>
    <t>The Hands That Thieve</t>
  </si>
  <si>
    <t>Streetlight Manifesto</t>
  </si>
  <si>
    <t>Duality</t>
  </si>
  <si>
    <t>Captain Murphy</t>
  </si>
  <si>
    <t>IVRY</t>
  </si>
  <si>
    <t>100s</t>
  </si>
  <si>
    <t>The Never Story</t>
  </si>
  <si>
    <t>J.I.D</t>
  </si>
  <si>
    <t>Tin Wooki</t>
  </si>
  <si>
    <t>Chester Watson</t>
  </si>
  <si>
    <t>Awaken, My Love!</t>
  </si>
  <si>
    <t>Childish Gambino</t>
  </si>
  <si>
    <t>The #SWOUP Serengeti</t>
  </si>
  <si>
    <t>Spark Master Tape</t>
  </si>
  <si>
    <t>Soul Food</t>
  </si>
  <si>
    <t>Kognitif</t>
  </si>
  <si>
    <t>Sunset Blood</t>
  </si>
  <si>
    <t>Starcadian</t>
  </si>
  <si>
    <t>The Monitor</t>
  </si>
  <si>
    <t>Titus Andronicus</t>
  </si>
  <si>
    <t>Maxo 187</t>
  </si>
  <si>
    <t>Maxo Kream</t>
  </si>
  <si>
    <t>The Persona Tape</t>
  </si>
  <si>
    <t>MCII</t>
  </si>
  <si>
    <t>Mikal Cronin</t>
  </si>
  <si>
    <t>Lil Me</t>
  </si>
  <si>
    <t>Wiki</t>
  </si>
  <si>
    <t>I Wish Shit Would Stop Spinning</t>
  </si>
  <si>
    <t>The Loner(s)</t>
  </si>
  <si>
    <t>II</t>
  </si>
  <si>
    <t>Phree-Bass Sampulz</t>
  </si>
  <si>
    <t>The Woods</t>
  </si>
  <si>
    <t>OXYxMORON</t>
  </si>
  <si>
    <t>West 1996 Pt. 2</t>
  </si>
  <si>
    <t>Lute</t>
  </si>
  <si>
    <t>The World Is A Beautiful Place</t>
  </si>
  <si>
    <t>Rare Chandeliers</t>
  </si>
  <si>
    <t>Action Bronson &amp; The Alchemist</t>
  </si>
  <si>
    <t>Representative Track</t>
  </si>
  <si>
    <t>"Devil In A New Dress"</t>
  </si>
  <si>
    <t>"Tighten Up"</t>
  </si>
  <si>
    <t>"Love Cry"</t>
  </si>
  <si>
    <t>"Love Is All"</t>
  </si>
  <si>
    <t>"On Melancholy Hill"</t>
  </si>
  <si>
    <t>"Our Queens (One Is Many, Many Are One)"</t>
  </si>
  <si>
    <t>"Dance Yrself Clean"</t>
  </si>
  <si>
    <t>"Cold War"</t>
  </si>
  <si>
    <t>"Earthquake"</t>
  </si>
  <si>
    <t>"Conversation 16"</t>
  </si>
  <si>
    <t>"Vesuvius"</t>
  </si>
  <si>
    <t>"Empty Room"</t>
  </si>
  <si>
    <t>"Do the Astral Plane"</t>
  </si>
  <si>
    <t>"Baptism"</t>
  </si>
  <si>
    <t>"Rooftop (feat. Despot)"</t>
  </si>
  <si>
    <t>"L'Estat"</t>
  </si>
  <si>
    <t>"Candylane"</t>
  </si>
  <si>
    <t>"I Didn't Know That"</t>
  </si>
  <si>
    <t>"Walk in the Park"</t>
  </si>
  <si>
    <t>"The Day (feat. Mos Def &amp; Jay Electronica)</t>
  </si>
  <si>
    <t>"Rope and Summit"</t>
  </si>
  <si>
    <t>"A More Perfect Union"</t>
  </si>
  <si>
    <t>"Time Machine (feat. Chamillionaire)"</t>
  </si>
  <si>
    <t>"The OtherSide (feat. Bilal &amp; Greg Porn)"</t>
  </si>
  <si>
    <t>"Holocene"</t>
  </si>
  <si>
    <t>"Savage Night at the Opera"</t>
  </si>
  <si>
    <t>"Surgeon"</t>
  </si>
  <si>
    <t>"Free Press and Curl"</t>
  </si>
  <si>
    <t>"Libet's Delay"</t>
  </si>
  <si>
    <t>"Sleep Dealer"</t>
  </si>
  <si>
    <t>"Beach Life-in-Death"</t>
  </si>
  <si>
    <t>"Vapor Trails"</t>
  </si>
  <si>
    <t>"Helplessness Blues"</t>
  </si>
  <si>
    <t>"No Drums"</t>
  </si>
  <si>
    <t>"On Battleship Hill"</t>
  </si>
  <si>
    <t>"Outer Space"</t>
  </si>
  <si>
    <t>"All I Need"</t>
  </si>
  <si>
    <t>"I Never Learnt to Share"</t>
  </si>
  <si>
    <t>"High for This"</t>
  </si>
  <si>
    <t>"Bizness"</t>
  </si>
  <si>
    <t>"Vomit"</t>
  </si>
  <si>
    <t>"Brand New Guy (feat. ScHoolboy Q)"</t>
  </si>
  <si>
    <t>"Wildfire"</t>
  </si>
  <si>
    <t>"Ice Cream (feat. Matias Aguayo)"</t>
  </si>
  <si>
    <t>"Spread Eagle Cross the Block"</t>
  </si>
  <si>
    <t>"Detroit State of Mind"</t>
  </si>
  <si>
    <t>"Earth Minutes"</t>
  </si>
  <si>
    <t>"Ampersand"</t>
  </si>
  <si>
    <t>"David Foster Wallace"</t>
  </si>
  <si>
    <t>"Scottie Pippen (feat. Freddie Gibbs)"</t>
  </si>
  <si>
    <t>Give Me My Flowers While I Can Still Smell Them</t>
  </si>
  <si>
    <t>"The Only One"</t>
  </si>
  <si>
    <t>"A Simple Answer"</t>
  </si>
  <si>
    <t>"Stay Useless"</t>
  </si>
  <si>
    <t>"Oblivion"</t>
  </si>
  <si>
    <t>"Every Single Night"</t>
  </si>
  <si>
    <t>"Mladic"</t>
  </si>
  <si>
    <t>"Bitch I'm Lugubrious"</t>
  </si>
  <si>
    <t>"Apocalypse Dreams"</t>
  </si>
  <si>
    <t>"Pink Matter (feat. André 3000)"</t>
  </si>
  <si>
    <t>"93 Ave. B Blues"</t>
  </si>
  <si>
    <t>"I've Seen Footage"</t>
  </si>
  <si>
    <t>"Money Trees (feat. Jay Rock)"</t>
  </si>
  <si>
    <t>"Higher Ground"</t>
  </si>
  <si>
    <t>"Adorn"</t>
  </si>
  <si>
    <t>"Kindred"</t>
  </si>
  <si>
    <t>"Crocodile Tears"</t>
  </si>
  <si>
    <t>"Dark Parts"</t>
  </si>
  <si>
    <t>"Tiene Sabor, Tiene Sazón"</t>
  </si>
  <si>
    <t>"Survival Tactics (feat. Capital Steez)"</t>
  </si>
  <si>
    <t>"Secrete Obsession"</t>
  </si>
  <si>
    <t>"I'm God"</t>
  </si>
  <si>
    <t>Third Side of Tape</t>
  </si>
  <si>
    <t>"Truant"</t>
  </si>
  <si>
    <t>Truant / Rough Sleeper</t>
  </si>
  <si>
    <t>"Between Friends (feat. Earl Sweatshirt)"</t>
  </si>
  <si>
    <t>"I Am Tony London"</t>
  </si>
  <si>
    <t>"Bitch I Deserve You (feat. Evidence)"</t>
  </si>
  <si>
    <t>"New Slaves"</t>
  </si>
  <si>
    <t>"I Appear Missing"</t>
  </si>
  <si>
    <t>"Virginal I"</t>
  </si>
  <si>
    <t>"Mara"</t>
  </si>
  <si>
    <t>"Pass That Shit (feat. Spinn &amp; Taso)"</t>
  </si>
  <si>
    <t>"Lose Yourself to Dance"</t>
  </si>
  <si>
    <t>"Never Run Away"</t>
  </si>
  <si>
    <t>"A Tooth for an Eye"</t>
  </si>
  <si>
    <t>"Paper Trails"</t>
  </si>
  <si>
    <t>"Nine Eyes"</t>
  </si>
  <si>
    <t>"Schemes of the Tails"</t>
  </si>
  <si>
    <t>"HORIZONTAL"</t>
  </si>
  <si>
    <t>"White Seal (Shell &amp; Spine)"</t>
  </si>
  <si>
    <t>"She Found Now"</t>
  </si>
  <si>
    <t>"In the Green Wild"</t>
  </si>
  <si>
    <t>"Sea Legs"</t>
  </si>
  <si>
    <t>"Boring Angel"</t>
  </si>
  <si>
    <t>"Hannah Hunt"</t>
  </si>
  <si>
    <t>"i am POD (0%)"</t>
  </si>
  <si>
    <t>"Dream House"</t>
  </si>
  <si>
    <t>"Breathe This Air"</t>
  </si>
  <si>
    <t>"Life Round Here"</t>
  </si>
  <si>
    <t>"Str8 Outta Mumbai"</t>
  </si>
  <si>
    <t>"Q.U.E.E.N. (feat. Erykah Badu)"</t>
  </si>
  <si>
    <t>"Cocoa Butter Kisses (feat. Vic Mensa &amp; Twista)"</t>
  </si>
  <si>
    <t>"When a Fire Starts to Burn"</t>
  </si>
  <si>
    <t>"Only Child"</t>
  </si>
  <si>
    <t>"Palm Trees"</t>
  </si>
  <si>
    <t>"Come a Little Closer"</t>
  </si>
  <si>
    <t>"Hatchet Job"</t>
  </si>
  <si>
    <t>"Bread, Cheese, Bow and Arrow"</t>
  </si>
  <si>
    <t>"30 Pieces of Silver"</t>
  </si>
  <si>
    <t>"Mills"</t>
  </si>
  <si>
    <t>"Knot"</t>
  </si>
  <si>
    <t>"Number 9"</t>
  </si>
  <si>
    <t>"Miasma Sky"</t>
  </si>
  <si>
    <t>"Larry"</t>
  </si>
  <si>
    <t>"Count on Me II"</t>
  </si>
  <si>
    <t>Yessir Whatever</t>
  </si>
  <si>
    <t>"Astronaut"</t>
  </si>
  <si>
    <t>"Marmalade Sky"</t>
  </si>
  <si>
    <t>"The Three of Us"</t>
  </si>
  <si>
    <t>"Half of Nepal"</t>
  </si>
  <si>
    <t>"Ronnie (Album Mix)"</t>
  </si>
  <si>
    <t>"EMPRESSED KONFRINSE"</t>
  </si>
  <si>
    <t>"Do You"</t>
  </si>
  <si>
    <t>"Guggenheim Wax Museum"</t>
  </si>
  <si>
    <t>"Thirsty Ego Raps"</t>
  </si>
  <si>
    <t>"Track 9"</t>
  </si>
  <si>
    <t>"The Lord's Favorite"</t>
  </si>
  <si>
    <t>"Life of Sin"</t>
  </si>
  <si>
    <t>"An Introduction to the Album"</t>
  </si>
  <si>
    <t>"Clearing"</t>
  </si>
  <si>
    <t>"Burning"</t>
  </si>
  <si>
    <t>"Townie"</t>
  </si>
  <si>
    <t>"Never Catch Me (feat. Kendrick Lamar)"</t>
  </si>
  <si>
    <t>"Am I in Heaven?"</t>
  </si>
  <si>
    <t>"Carissa"</t>
  </si>
  <si>
    <t>"Ain't That Easy"</t>
  </si>
  <si>
    <t>"Oh My Darling Don't Cry"</t>
  </si>
  <si>
    <t>"Broken (feat. Scarface)"</t>
  </si>
  <si>
    <t>"Screen Shot"</t>
  </si>
  <si>
    <t>"Givenchy"</t>
  </si>
  <si>
    <t>"65 Hunnid"</t>
  </si>
  <si>
    <t>"Break Me"</t>
  </si>
  <si>
    <t>"Friends (feat. ScHoolboy Q)"</t>
  </si>
  <si>
    <t>"Intro (It's Album Time)"</t>
  </si>
  <si>
    <t>"Jazz"</t>
  </si>
  <si>
    <t>"So Sick Stories (feat. King Krule)"</t>
  </si>
  <si>
    <t>"Gangsta"</t>
  </si>
  <si>
    <t>"4 Minutes of Hell Pt. 3"</t>
  </si>
  <si>
    <t>"Take Away These Early Grave Blues"</t>
  </si>
  <si>
    <t>"The Stakes (feat. Billy Woods &amp; BMS)"</t>
  </si>
  <si>
    <t>"Ego Death (feat. Aesop Rock &amp; Danny Brown)"</t>
  </si>
  <si>
    <t>"Put Your Number in My Phone"</t>
  </si>
  <si>
    <t>"Intro"</t>
  </si>
  <si>
    <t>"Mamacita (feat. Rich Homie Quan &amp; Young Thug)</t>
  </si>
  <si>
    <t>"R.I.P. Kevin Miller"</t>
  </si>
  <si>
    <t>"Can't Leave the Night"</t>
  </si>
  <si>
    <t>"Introducing the Icon"</t>
  </si>
  <si>
    <t>"Ay Ay"</t>
  </si>
  <si>
    <t>"Vital Signs"</t>
  </si>
  <si>
    <t>"Fugue State"</t>
  </si>
  <si>
    <t>"Thru My Veins"</t>
  </si>
  <si>
    <t>"Yetti"</t>
  </si>
  <si>
    <t>"Small Poppies"</t>
  </si>
  <si>
    <t>"Mural"</t>
  </si>
  <si>
    <t>"Cirice"</t>
  </si>
  <si>
    <t>"You, in Weird Cities"</t>
  </si>
  <si>
    <t>"True Nen (feat. Open Mike Eagle)"</t>
  </si>
  <si>
    <t>"Holy Shit"</t>
  </si>
  <si>
    <t>"I Know There's Gonna Be (Good Times) (feat. Young Thug &amp; Popcaan)"</t>
  </si>
  <si>
    <t>"Norf Norf"</t>
  </si>
  <si>
    <t>"Those Who Can't, Cheat"</t>
  </si>
  <si>
    <t>"Shinjuku Golden Street"</t>
  </si>
  <si>
    <t>"Family"</t>
  </si>
  <si>
    <t>"Kill V. Maim"</t>
  </si>
  <si>
    <t>"Survive"</t>
  </si>
  <si>
    <t>"Sticky Drama"</t>
  </si>
  <si>
    <t>"The Less I Know the Better"</t>
  </si>
  <si>
    <t>"Change of the Guard"</t>
  </si>
  <si>
    <t>"Exercises in Futility I"</t>
  </si>
  <si>
    <t>"Wool (feat. Vince Staples)"</t>
  </si>
  <si>
    <t>"Oh My Dis Side (feat. Quavo)"</t>
  </si>
  <si>
    <t>Feed-Forward</t>
  </si>
  <si>
    <t>Sandwell District</t>
  </si>
  <si>
    <t>Azari &amp; III</t>
  </si>
  <si>
    <t>Bish Bosch</t>
  </si>
  <si>
    <t>Scott Walker</t>
  </si>
  <si>
    <t>Drone Logic</t>
  </si>
  <si>
    <t>Daniel Avery</t>
  </si>
  <si>
    <t>Meshes of Voice</t>
  </si>
  <si>
    <t>Jenny Hval &amp; Susanna</t>
  </si>
  <si>
    <t>The Animal Spirits</t>
  </si>
  <si>
    <t>James Holden &amp; the Animal Spirits</t>
  </si>
  <si>
    <t>Peasant</t>
  </si>
  <si>
    <t>Richard Dawson</t>
  </si>
  <si>
    <t>Hot Dreams</t>
  </si>
  <si>
    <t>Timber Timbre</t>
  </si>
  <si>
    <t>VEGA INTL. Night School</t>
  </si>
  <si>
    <t>Neon Indian</t>
  </si>
  <si>
    <t>Together Through Time</t>
  </si>
  <si>
    <t>TWRP</t>
  </si>
  <si>
    <t>Galaxies Like Grains of Sand</t>
  </si>
  <si>
    <t>Hampshire &amp; Foat</t>
  </si>
  <si>
    <t>DJ Healer</t>
  </si>
  <si>
    <t>Nothing 2 Loose</t>
  </si>
  <si>
    <t>Stranger in the Alps</t>
  </si>
  <si>
    <t>Phoebe Bridgers</t>
  </si>
  <si>
    <t>Black Is Beautiful</t>
  </si>
  <si>
    <t>Dean Blunt &amp; Inga Copeland</t>
  </si>
  <si>
    <t>Black Metal</t>
  </si>
  <si>
    <t>Dean Blunt</t>
  </si>
  <si>
    <t>...Because I'm Young Arrogant and Hate Everything You Stand For</t>
  </si>
  <si>
    <t>Machine Girl</t>
  </si>
  <si>
    <t>Livity Sound</t>
  </si>
  <si>
    <t>Beauty Pill Describes Things As They Are</t>
  </si>
  <si>
    <t>Beauty Pill</t>
  </si>
  <si>
    <r>
      <t>E</t>
    </r>
    <r>
      <rPr>
        <sz val="11"/>
        <color theme="1"/>
        <rFont val="Calibri"/>
        <family val="2"/>
      </rPr>
      <t>∙MO∙TION: Side B</t>
    </r>
  </si>
  <si>
    <t>"LA Hallucinations"</t>
  </si>
  <si>
    <t>"Silhouette"</t>
  </si>
  <si>
    <t>"A Pin-Light Bent"</t>
  </si>
  <si>
    <t>"Death With Dignity"</t>
  </si>
  <si>
    <t>"King Kunta"</t>
  </si>
  <si>
    <t>"In Time"</t>
  </si>
  <si>
    <t>"Legend"</t>
  </si>
  <si>
    <t>"Nightcrawler (feat. Method Man)"</t>
  </si>
  <si>
    <t>"To the Blade"</t>
  </si>
  <si>
    <t>"JK"</t>
  </si>
  <si>
    <t>"Everybody Does"</t>
  </si>
  <si>
    <t>"Soul Food"</t>
  </si>
  <si>
    <t>"1998 (feat. Joey Bada$$)"</t>
  </si>
  <si>
    <t>"Livin' With My Moms (feat. Nasty Nigel)"</t>
  </si>
  <si>
    <t>"John Cage"</t>
  </si>
  <si>
    <t>"SIDE TWO-B"</t>
  </si>
  <si>
    <t>"That Cold and Lonely"</t>
  </si>
  <si>
    <t>"Trampoline"</t>
  </si>
  <si>
    <t>"Cranes in the Sky"</t>
  </si>
  <si>
    <t>"Falling"</t>
  </si>
  <si>
    <t>"The Season/Carry Me"</t>
  </si>
  <si>
    <t>"Knotty Head (feat. Rick Ross)"</t>
  </si>
  <si>
    <t>"We Begged 2 Explode"</t>
  </si>
  <si>
    <t>"untitled 02 | 06.23.2014"</t>
  </si>
  <si>
    <t>"Big Fig Wasp"</t>
  </si>
  <si>
    <t>"Pillars of Sand"</t>
  </si>
  <si>
    <t>"Fill in the Blank"</t>
  </si>
  <si>
    <t>"People Like Us"</t>
  </si>
  <si>
    <t>"Jesus Alone"</t>
  </si>
  <si>
    <t>"Giving Bad People Good Ideas"</t>
  </si>
  <si>
    <t>"The Space Program"</t>
  </si>
  <si>
    <t>"Burn the Witch"</t>
  </si>
  <si>
    <t>"Ivy"</t>
  </si>
  <si>
    <t>"Ain't It Funny"</t>
  </si>
  <si>
    <t>"Diddy Bop (feat. Raury &amp; Cam O'bi)"</t>
  </si>
  <si>
    <t>"Sister"</t>
  </si>
  <si>
    <t>"Mexican Chef"</t>
  </si>
  <si>
    <t>"Oh Shit!!!"</t>
  </si>
  <si>
    <t>"Vroom Vroom"</t>
  </si>
  <si>
    <t>"Twist My Fingaz"</t>
  </si>
  <si>
    <t>"Me and Your Mama"</t>
  </si>
  <si>
    <t>"Choppas"</t>
  </si>
  <si>
    <t>"First Time"</t>
  </si>
  <si>
    <t>"Hunger"</t>
  </si>
  <si>
    <t>"Blood on Me"</t>
  </si>
  <si>
    <t>"fullmoon"</t>
  </si>
  <si>
    <t>"Slip Away"</t>
  </si>
  <si>
    <t>"The Story of O.J."</t>
  </si>
  <si>
    <t>"White Gum"</t>
  </si>
  <si>
    <t>"Marlon Brando"</t>
  </si>
  <si>
    <t>"Happy Wasteland Day"</t>
  </si>
  <si>
    <t>"Mother"</t>
  </si>
  <si>
    <t>"Caitriona"</t>
  </si>
  <si>
    <t>"For I Am the Light (And Mine Is the Only Way Now)"</t>
  </si>
  <si>
    <t>"Liability"</t>
  </si>
  <si>
    <t>Crack-Up</t>
  </si>
  <si>
    <t>"Fool's Errand"</t>
  </si>
  <si>
    <t>"GOLD"</t>
  </si>
  <si>
    <t>"JUNKY"</t>
  </si>
  <si>
    <t>"BOOGIE"</t>
  </si>
  <si>
    <t>"Mixed Messages"</t>
  </si>
  <si>
    <t>"Real Death"</t>
  </si>
  <si>
    <t>"911/Mr. Lonely (feat. Frank Ocean &amp; Steve Lacy)"</t>
  </si>
  <si>
    <t>"Walk On By (feat. Kendrick Lamar)"</t>
  </si>
  <si>
    <t>"Lonely World"</t>
  </si>
  <si>
    <t>"Down 2 Hang (feat. James Chance)"</t>
  </si>
  <si>
    <t>"Catalina"</t>
  </si>
  <si>
    <t>"Cyber Stockholm Syndrome"</t>
  </si>
  <si>
    <t>"Pure Comedy"</t>
  </si>
  <si>
    <t>The Greatest Generation</t>
  </si>
  <si>
    <t>The Wonder Years</t>
  </si>
  <si>
    <t>Highlights from the Book Beri'ah</t>
  </si>
  <si>
    <t>John Zorn</t>
  </si>
  <si>
    <t>Makin' Magick</t>
  </si>
  <si>
    <t>DJ Sabrina the Teenage DJ</t>
  </si>
  <si>
    <t>Bk'</t>
  </si>
  <si>
    <t>Castelos &amp; ruínas</t>
  </si>
  <si>
    <t>Niewidzialna Nerka</t>
  </si>
  <si>
    <t>Various Artists</t>
  </si>
  <si>
    <t>Superflat</t>
  </si>
  <si>
    <t>C'est la key</t>
  </si>
  <si>
    <t>When the World Was One</t>
  </si>
  <si>
    <t>Matthew Halsall</t>
  </si>
  <si>
    <t>The Ugly Art</t>
  </si>
  <si>
    <t>"Falling the Same Way"</t>
  </si>
  <si>
    <t>"Reckless (With  Your Love)"</t>
  </si>
  <si>
    <t>"Epizootics!"</t>
  </si>
  <si>
    <t>"2"</t>
  </si>
  <si>
    <t>"93-94"</t>
  </si>
  <si>
    <t>"Free Floating"</t>
  </si>
  <si>
    <t>"Raw Code"</t>
  </si>
  <si>
    <t>"Passing Through a Screen Door"</t>
  </si>
  <si>
    <t>"A Sudden Swing"</t>
  </si>
  <si>
    <t>"Bring Me Simple Men"</t>
  </si>
  <si>
    <t>"Lush"</t>
  </si>
  <si>
    <t>"A Far Away Place"</t>
  </si>
  <si>
    <t>"Slumlord"</t>
  </si>
  <si>
    <t>"Sigo na sombra"</t>
  </si>
  <si>
    <t>"Stranger Than Paradise"</t>
  </si>
  <si>
    <t>"Rap Saved Me (feat. Quavo)"</t>
  </si>
  <si>
    <t>"Sellin Soap"</t>
  </si>
  <si>
    <t>"District"</t>
  </si>
  <si>
    <t>"New to Me"</t>
  </si>
  <si>
    <t>"Mourn"</t>
  </si>
  <si>
    <t>"LAUDER"</t>
  </si>
  <si>
    <t>"Premonition (feat. Cam O'bi &amp; EarthGang)"</t>
  </si>
  <si>
    <t>"Pass Through the Fire"</t>
  </si>
  <si>
    <t>"Ogre"</t>
  </si>
  <si>
    <t>"All Washed Up"</t>
  </si>
  <si>
    <t>"Scott Street"</t>
  </si>
  <si>
    <t>"MCHNGRL vs WLFGRL"</t>
  </si>
  <si>
    <t>"Be Good"</t>
  </si>
  <si>
    <t>"Who's a shade of Virginia Woolf?"</t>
  </si>
  <si>
    <t>"How Simple"</t>
  </si>
  <si>
    <t>"Nobody"</t>
  </si>
  <si>
    <t>"Life"</t>
  </si>
  <si>
    <t>"Derecho de nacimiento"</t>
  </si>
  <si>
    <t>"Malamente (Cap.1: Augurio)"</t>
  </si>
  <si>
    <t>"Moon Hill"</t>
  </si>
  <si>
    <t>"Years Gone By"</t>
  </si>
  <si>
    <t>"R.I.P."</t>
  </si>
  <si>
    <t>"Your Teeth in My Neck"</t>
  </si>
  <si>
    <t>"Blaxploitation"</t>
  </si>
  <si>
    <t>"My Queen Is Harriet Tubman"</t>
  </si>
  <si>
    <t>"Faceshopping"</t>
  </si>
  <si>
    <t>"Thug Tears"</t>
  </si>
  <si>
    <t>"Curve and Light"</t>
  </si>
  <si>
    <t>"Wide Awake"</t>
  </si>
  <si>
    <t>"Colossus"</t>
  </si>
  <si>
    <t>"Alabama"</t>
  </si>
  <si>
    <t>"When You Die"</t>
  </si>
  <si>
    <t>"The Mysterious Vanishing of Electra"</t>
  </si>
  <si>
    <t>"I Never Dream"</t>
  </si>
  <si>
    <t>"VENGEANCE (feat. JPEGMAFIA &amp; ZillaKami)"</t>
  </si>
  <si>
    <t>"Veins"</t>
  </si>
  <si>
    <t>"Come Back Baby"</t>
  </si>
  <si>
    <t>"Reborn"</t>
  </si>
  <si>
    <t>"City Song"</t>
  </si>
  <si>
    <t>"Black Garlic"</t>
  </si>
  <si>
    <t>"Let's See A Dream"</t>
  </si>
  <si>
    <t>"Unicorn Anais"</t>
  </si>
  <si>
    <t>"Better in My Day"</t>
  </si>
  <si>
    <t>"Dostoyevsky (feat. Rapsody)"</t>
  </si>
  <si>
    <t>"Arson"</t>
  </si>
  <si>
    <t>"Evan Finds the Third Room"</t>
  </si>
  <si>
    <t>"Grabba"</t>
  </si>
  <si>
    <t>"Breakfast of Champs"</t>
  </si>
  <si>
    <t>"E. Coli (feat. Earl Sweatshirt)"</t>
  </si>
  <si>
    <t>"Fuck Your Guns"</t>
  </si>
  <si>
    <t>"Take Care of U (feat. Lydia Persaud)"</t>
  </si>
  <si>
    <t>"Planet Lonely"</t>
  </si>
  <si>
    <t>"Ge'ulah"</t>
  </si>
  <si>
    <t>"Spider Hole"</t>
  </si>
  <si>
    <t>"Silicone Gel Implant"</t>
  </si>
  <si>
    <t>"Guns"</t>
  </si>
  <si>
    <t>"CIYA"</t>
  </si>
  <si>
    <t>"Offence"</t>
  </si>
  <si>
    <t>The Origin of My Depression</t>
  </si>
  <si>
    <t>"Detransitioning"</t>
  </si>
  <si>
    <t>"THE MESSAGE 2"</t>
  </si>
  <si>
    <t>"Andromeda"</t>
  </si>
  <si>
    <t>"953"</t>
  </si>
  <si>
    <t>"Money Machine"</t>
  </si>
  <si>
    <t>"Don't Light My Fire"</t>
  </si>
  <si>
    <t>"Summon the Fire"</t>
  </si>
  <si>
    <t>"Palmolive (feat. Pusha T &amp; Killer Mike)"</t>
  </si>
  <si>
    <t>"A Boy Is a Gun"</t>
  </si>
  <si>
    <t>"All My Happiness Is Gone"</t>
  </si>
  <si>
    <t>"Do You Doubt Me Traitor"</t>
  </si>
  <si>
    <t>"Venice Bitch"</t>
  </si>
  <si>
    <t>"Pumpkin Attack on Mommy and Daddy"</t>
  </si>
  <si>
    <t>"Jesus Forgive Me, I Am a Thot"</t>
  </si>
  <si>
    <t>"Jogging"</t>
  </si>
  <si>
    <t>"1999 (feat. Troye Sivan)"</t>
  </si>
  <si>
    <t>"Lark"</t>
  </si>
  <si>
    <t>"Radio Daze (feat. P.O.R.N., Dice Raw, &amp; Blu)"</t>
  </si>
  <si>
    <t>Rate Your Music</t>
  </si>
  <si>
    <t>Pitchfork</t>
  </si>
  <si>
    <t>The Needle Drop</t>
  </si>
  <si>
    <t>An Awesome Wave</t>
  </si>
  <si>
    <t>Alt-J</t>
  </si>
  <si>
    <t>Wendy</t>
  </si>
  <si>
    <t>Small Wonder</t>
  </si>
  <si>
    <t>Courting Strong</t>
  </si>
  <si>
    <t>Martha</t>
  </si>
  <si>
    <t>Black Focus</t>
  </si>
  <si>
    <t>Yussef Kamaal</t>
  </si>
  <si>
    <t>Wisdom of Elders</t>
  </si>
  <si>
    <t>Shabaka and the Ancestors</t>
  </si>
  <si>
    <t>Sudan Archives</t>
  </si>
  <si>
    <t>Death to the Planet</t>
  </si>
  <si>
    <t>Fly or Die</t>
  </si>
  <si>
    <t>Jaimie Branch</t>
  </si>
  <si>
    <t>Yazz Ahmed</t>
  </si>
  <si>
    <t>L'Rain</t>
  </si>
  <si>
    <t>Guppy</t>
  </si>
  <si>
    <t>Charly Bliss</t>
  </si>
  <si>
    <t>Ensley</t>
  </si>
  <si>
    <t>Pink Siifu</t>
  </si>
  <si>
    <t>Universal Beings</t>
  </si>
  <si>
    <t>Makaya McCraven</t>
  </si>
  <si>
    <t>Reckoning</t>
  </si>
  <si>
    <t>Mourning [A] BLKstar</t>
  </si>
  <si>
    <t>Burd</t>
  </si>
  <si>
    <t>Wilma Vritra</t>
  </si>
  <si>
    <t>Utility</t>
  </si>
  <si>
    <t>Barker</t>
  </si>
  <si>
    <t>The Return</t>
  </si>
  <si>
    <t>Sampa the Great</t>
  </si>
  <si>
    <t>Torches</t>
  </si>
  <si>
    <t>Foster the People</t>
  </si>
  <si>
    <t>By the Way, I Forgive You</t>
  </si>
  <si>
    <t>Brandi Carlile</t>
  </si>
  <si>
    <t>Total Life Forever</t>
  </si>
  <si>
    <t>Foals</t>
  </si>
  <si>
    <t>Break It Yourself</t>
  </si>
  <si>
    <t>Andrew Bird</t>
  </si>
  <si>
    <t>Pickin' Up the Pieces</t>
  </si>
  <si>
    <t>Fitz and The Tantrums</t>
  </si>
  <si>
    <t>"Black Gold"</t>
  </si>
  <si>
    <t>"MoneyGrabber"</t>
  </si>
  <si>
    <t>"Houdini"</t>
  </si>
  <si>
    <t>"Breezeblocks"</t>
  </si>
  <si>
    <t>"Lazy Projector"</t>
  </si>
  <si>
    <t>"Wind Let Loose"</t>
  </si>
  <si>
    <t>"1997, Passing in the Hallway"</t>
  </si>
  <si>
    <t>The Woman at the End of the World</t>
  </si>
  <si>
    <t>"Pra fuder"</t>
  </si>
  <si>
    <t>"Strings of Light"</t>
  </si>
  <si>
    <t>"Joyous"</t>
  </si>
  <si>
    <t>"theme 002"</t>
  </si>
  <si>
    <t>"Paid"</t>
  </si>
  <si>
    <t>Elza Soares</t>
  </si>
  <si>
    <t>"Final Eclipse"</t>
  </si>
  <si>
    <t>La Saboteuse</t>
  </si>
  <si>
    <t>"The Space Between The Fish and The Moon"</t>
  </si>
  <si>
    <t>"Heavy (But Not in Wait)"</t>
  </si>
  <si>
    <t>"Glitter"</t>
  </si>
  <si>
    <t>"on god"</t>
  </si>
  <si>
    <t>"Holy Lands (feat. Brandee Younger)"</t>
  </si>
  <si>
    <t>"The Joke"</t>
  </si>
  <si>
    <t>"Hold Me"</t>
  </si>
  <si>
    <t>"Shallow Grave"</t>
  </si>
  <si>
    <t>"Paradise Engineering"</t>
  </si>
  <si>
    <t>"OMG"</t>
  </si>
  <si>
    <t>Little Electric Chicken Heart</t>
  </si>
  <si>
    <t>Death in Haiti</t>
  </si>
  <si>
    <t>Felix Blume</t>
  </si>
  <si>
    <t>There Existed An Addiction to Blood</t>
  </si>
  <si>
    <t>MAGDALENE</t>
  </si>
  <si>
    <t>COIN COIN Chapter Four: Memphis</t>
  </si>
  <si>
    <t>Matana Roberts</t>
  </si>
  <si>
    <t>Ana Frango Elétrico</t>
  </si>
  <si>
    <t>The Visitor</t>
  </si>
  <si>
    <t>Kadhja Bonet</t>
  </si>
  <si>
    <t>Temaukel, the Spirit Before Time</t>
  </si>
  <si>
    <t>Demonauta</t>
  </si>
  <si>
    <t>Rhododendron</t>
  </si>
  <si>
    <t>Valley Maker</t>
  </si>
  <si>
    <t>Let It Wander</t>
  </si>
  <si>
    <t>Circles Around the Sun</t>
  </si>
  <si>
    <t>Dans ma main</t>
  </si>
  <si>
    <t>Jean-Michel Blais</t>
  </si>
  <si>
    <t>Some Heavy Ocean</t>
  </si>
  <si>
    <t>Emma Ruth Rundle</t>
  </si>
  <si>
    <t>Marked for Death</t>
  </si>
  <si>
    <t>Please Don't Be Dead</t>
  </si>
  <si>
    <t>Fantastic Negrito</t>
  </si>
  <si>
    <t>Under the Red Cloud</t>
  </si>
  <si>
    <t>Amorphis</t>
  </si>
  <si>
    <t>The Sciences</t>
  </si>
  <si>
    <t>Sleep</t>
  </si>
  <si>
    <t>Junun</t>
  </si>
  <si>
    <t>Shye Ben Tzur</t>
  </si>
  <si>
    <t>Take the Kids Off Broadway</t>
  </si>
  <si>
    <t>Foxygen</t>
  </si>
  <si>
    <t>You Want It Darker</t>
  </si>
  <si>
    <t>Leonard Cohen</t>
  </si>
  <si>
    <t>Perils From the Sea</t>
  </si>
  <si>
    <t>Mark Kozelek &amp; Jimmy LaValle</t>
  </si>
  <si>
    <t>Soul of a Woman</t>
  </si>
  <si>
    <t>Sharon Jones &amp; The Dap-Kings</t>
  </si>
  <si>
    <t>Give the People What They Want</t>
  </si>
  <si>
    <t>Masana Temples</t>
  </si>
  <si>
    <t>Kikagaku Moyo</t>
  </si>
  <si>
    <t>"Make It Known"</t>
  </si>
  <si>
    <t>"Caroline"</t>
  </si>
  <si>
    <t>"Shadows of My Name"</t>
  </si>
  <si>
    <t>"Retreat!"</t>
  </si>
  <si>
    <t>"The Four Wise Ones"</t>
  </si>
  <si>
    <t>"Eloah"</t>
  </si>
  <si>
    <t>"The Visitor"</t>
  </si>
  <si>
    <t>"Heaven"</t>
  </si>
  <si>
    <t>"You Want It Darker"</t>
  </si>
  <si>
    <t>"Matter of Time"</t>
  </si>
  <si>
    <t>"Psilocybeat"</t>
  </si>
  <si>
    <t>"Immovable Object"</t>
  </si>
  <si>
    <t>"Igloo"</t>
  </si>
  <si>
    <t>"Transgender Biscuit"</t>
  </si>
  <si>
    <t>"Marijuanaut's Theme"</t>
  </si>
  <si>
    <t>"Nazo Nazo"</t>
  </si>
  <si>
    <t>"Rise Up"</t>
  </si>
  <si>
    <t>"Saudades"</t>
  </si>
  <si>
    <t>"Piano and Screaming"</t>
  </si>
  <si>
    <t>"Nothing Is Safe"</t>
  </si>
  <si>
    <t>"Fallen Alien"</t>
  </si>
  <si>
    <t>"As Far as Eyes Can See"</t>
  </si>
  <si>
    <t>Liturgy</t>
  </si>
  <si>
    <t>"God of Love"</t>
  </si>
  <si>
    <t>H.A.Q.Q.</t>
  </si>
  <si>
    <t>Beyond the Black Rainbow</t>
  </si>
  <si>
    <t>Sinoia Caves</t>
  </si>
  <si>
    <t>Under the Skin</t>
  </si>
  <si>
    <t>Mica Levi</t>
  </si>
  <si>
    <t>Bloodborne: The Old Hunters</t>
  </si>
  <si>
    <t>Ryan Amon</t>
  </si>
  <si>
    <t>Utopia</t>
  </si>
  <si>
    <t>Cristobal Tapia de Veer</t>
  </si>
  <si>
    <t>DOOM</t>
  </si>
  <si>
    <t>Mick Gordon</t>
  </si>
  <si>
    <t>Kensuke Ushio</t>
  </si>
  <si>
    <t>Ping Pong the Animation</t>
  </si>
  <si>
    <t>LISA</t>
  </si>
  <si>
    <t>Widdly 2 Diddly</t>
  </si>
  <si>
    <t>Xenoblade Chronicles</t>
  </si>
  <si>
    <t>Yoko Shimomura</t>
  </si>
  <si>
    <t>NieR Gestalt &amp; RepliCant</t>
  </si>
  <si>
    <t>Keiichi Okabe</t>
  </si>
  <si>
    <t>Minecraft: Volume Alpha</t>
  </si>
  <si>
    <t>C418</t>
  </si>
  <si>
    <t>Everywhere at the End of Time</t>
  </si>
  <si>
    <t>"Time to Fight"</t>
  </si>
  <si>
    <t>"Cold Steel Coffin"</t>
  </si>
  <si>
    <t>"Sweden"</t>
  </si>
  <si>
    <t>"Conspiracy"</t>
  </si>
  <si>
    <t>"Forever Dilating Eye"</t>
  </si>
  <si>
    <t>"Lipstick to Void"</t>
  </si>
  <si>
    <t>"Hero Theme"</t>
  </si>
  <si>
    <t>"Summer Love"</t>
  </si>
  <si>
    <t>"Ludwig, the Holy Blade"</t>
  </si>
  <si>
    <t>"Rip &amp; Tear"</t>
  </si>
  <si>
    <t>"Libet's All Joyful Camaraderie"</t>
  </si>
  <si>
    <t>DEUCE</t>
  </si>
  <si>
    <t>Tom Scott &amp; Choice Vaughan</t>
  </si>
  <si>
    <t>WWCD</t>
  </si>
  <si>
    <t>Griselda</t>
  </si>
  <si>
    <t>My Bloody Valentine</t>
  </si>
  <si>
    <t>RatKing</t>
  </si>
  <si>
    <t>Orchestre univers</t>
  </si>
  <si>
    <t>Labelle</t>
  </si>
  <si>
    <t>Bonsoir, Fucker</t>
  </si>
  <si>
    <t>Ohtearsofjoy</t>
  </si>
  <si>
    <t>Son of Serpentine</t>
  </si>
  <si>
    <t>Ramirez</t>
  </si>
  <si>
    <t>Legacy! Legacy!</t>
  </si>
  <si>
    <t>Jamila Woods</t>
  </si>
  <si>
    <t>"Oublie-voie-espace-dimension"</t>
  </si>
  <si>
    <t>"Dieudieudieu"</t>
  </si>
  <si>
    <t>"End of the Weak"</t>
  </si>
  <si>
    <t>"Scotties"</t>
  </si>
  <si>
    <t>"Mosh Pit Killa (feat. ZillaKami)"</t>
  </si>
  <si>
    <t>"BALDWIN (feat. Nico Segal)"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</si>
</sst>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20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2" borderId="8" xfId="0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/>
    <xf numFmtId="20" fontId="0" fillId="0" borderId="0" xfId="0" applyNumberFormat="1" applyBorder="1" applyAlignment="1">
      <alignment horizontal="left"/>
    </xf>
    <xf numFmtId="0" fontId="2" fillId="2" borderId="9" xfId="0" applyFont="1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2" fontId="0" fillId="4" borderId="14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14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3"/>
  <sheetViews>
    <sheetView tabSelected="1" workbookViewId="0">
      <pane ySplit="1" topLeftCell="A353" activePane="bottomLeft" state="frozen"/>
      <selection pane="bottomLeft" activeCell="C362" sqref="C362"/>
    </sheetView>
  </sheetViews>
  <sheetFormatPr defaultRowHeight="15"/>
  <cols>
    <col min="1" max="1" width="59.42578125" bestFit="1" customWidth="1"/>
    <col min="2" max="2" width="32" bestFit="1" customWidth="1"/>
    <col min="3" max="6" width="10.85546875" style="1" customWidth="1"/>
    <col min="7" max="8" width="10.85546875" customWidth="1"/>
    <col min="9" max="9" width="64.85546875" bestFit="1" customWidth="1"/>
  </cols>
  <sheetData>
    <row r="1" spans="1:9" ht="15.75" thickBot="1">
      <c r="A1" s="7" t="s">
        <v>0</v>
      </c>
      <c r="B1" s="8" t="s">
        <v>1</v>
      </c>
      <c r="C1" s="9" t="s">
        <v>2</v>
      </c>
      <c r="D1" s="9" t="s">
        <v>3</v>
      </c>
      <c r="E1" s="9" t="s">
        <v>5</v>
      </c>
      <c r="F1" s="10" t="s">
        <v>4</v>
      </c>
      <c r="G1" s="10" t="s">
        <v>488</v>
      </c>
      <c r="H1" s="10" t="s">
        <v>489</v>
      </c>
      <c r="I1" s="10" t="s">
        <v>559</v>
      </c>
    </row>
    <row r="2" spans="1:9">
      <c r="A2" t="s">
        <v>6</v>
      </c>
      <c r="B2" t="s">
        <v>7</v>
      </c>
      <c r="C2" s="1">
        <v>2010</v>
      </c>
      <c r="D2" s="1">
        <v>4.05</v>
      </c>
      <c r="E2" s="1">
        <v>10</v>
      </c>
      <c r="F2" s="1">
        <v>6.3</v>
      </c>
      <c r="G2" s="2">
        <f>D2*2.386635</f>
        <v>9.6658717499999991</v>
      </c>
      <c r="H2" s="16">
        <f>AVERAGE(E2:G2)</f>
        <v>8.6552905833333327</v>
      </c>
      <c r="I2" t="s">
        <v>560</v>
      </c>
    </row>
    <row r="3" spans="1:9">
      <c r="A3" t="s">
        <v>9</v>
      </c>
      <c r="B3" t="s">
        <v>10</v>
      </c>
      <c r="C3" s="1">
        <v>2010</v>
      </c>
      <c r="D3" s="1">
        <v>3.48</v>
      </c>
      <c r="E3" s="1">
        <v>7.7</v>
      </c>
      <c r="F3" s="1">
        <v>7.3</v>
      </c>
      <c r="G3" s="2">
        <f t="shared" ref="G3:G74" si="0">D3*2.386635</f>
        <v>8.3054898000000001</v>
      </c>
      <c r="H3" s="17">
        <f t="shared" ref="H3:H74" si="1">AVERAGE(E3:G3)</f>
        <v>7.7684965999999998</v>
      </c>
      <c r="I3" t="s">
        <v>561</v>
      </c>
    </row>
    <row r="4" spans="1:9">
      <c r="A4" t="s">
        <v>14</v>
      </c>
      <c r="B4" t="s">
        <v>15</v>
      </c>
      <c r="C4" s="1">
        <v>2010</v>
      </c>
      <c r="D4" s="1">
        <v>3.66</v>
      </c>
      <c r="E4" s="1">
        <v>8.1</v>
      </c>
      <c r="F4" s="1">
        <v>8.9</v>
      </c>
      <c r="G4" s="2">
        <f t="shared" si="0"/>
        <v>8.7350840999999999</v>
      </c>
      <c r="H4" s="17">
        <f t="shared" si="1"/>
        <v>8.5783613666666678</v>
      </c>
      <c r="I4" t="s">
        <v>952</v>
      </c>
    </row>
    <row r="5" spans="1:9">
      <c r="A5" t="s">
        <v>11</v>
      </c>
      <c r="B5" t="s">
        <v>12</v>
      </c>
      <c r="C5" s="1">
        <v>2010</v>
      </c>
      <c r="D5" s="1">
        <v>3.56</v>
      </c>
      <c r="E5" s="1">
        <v>8.6</v>
      </c>
      <c r="F5" s="1">
        <v>8.9</v>
      </c>
      <c r="G5" s="2">
        <f t="shared" si="0"/>
        <v>8.4964206000000004</v>
      </c>
      <c r="H5" s="17">
        <f t="shared" si="1"/>
        <v>8.6654735333333335</v>
      </c>
      <c r="I5" t="s">
        <v>562</v>
      </c>
    </row>
    <row r="6" spans="1:9">
      <c r="A6" t="s">
        <v>16</v>
      </c>
      <c r="B6" t="s">
        <v>17</v>
      </c>
      <c r="C6" s="1">
        <v>2010</v>
      </c>
      <c r="D6" s="1">
        <v>3.63</v>
      </c>
      <c r="E6" s="1">
        <v>8.5</v>
      </c>
      <c r="F6" s="1">
        <v>8.9</v>
      </c>
      <c r="G6" s="2">
        <f t="shared" si="0"/>
        <v>8.6634850500000002</v>
      </c>
      <c r="H6" s="17">
        <f t="shared" si="1"/>
        <v>8.6878283499999984</v>
      </c>
      <c r="I6" t="s">
        <v>563</v>
      </c>
    </row>
    <row r="7" spans="1:9">
      <c r="A7" t="s">
        <v>19</v>
      </c>
      <c r="B7" t="s">
        <v>20</v>
      </c>
      <c r="C7" s="1">
        <v>2010</v>
      </c>
      <c r="D7" s="1">
        <v>3.54</v>
      </c>
      <c r="E7" s="1">
        <v>8.5</v>
      </c>
      <c r="F7" s="1">
        <v>7.9</v>
      </c>
      <c r="G7" s="2">
        <f t="shared" si="0"/>
        <v>8.4486878999999995</v>
      </c>
      <c r="H7" s="17">
        <f t="shared" si="1"/>
        <v>8.2828959666666666</v>
      </c>
      <c r="I7" t="s">
        <v>564</v>
      </c>
    </row>
    <row r="8" spans="1:9">
      <c r="A8" t="s">
        <v>21</v>
      </c>
      <c r="B8" t="s">
        <v>21</v>
      </c>
      <c r="C8" s="1">
        <v>2010</v>
      </c>
      <c r="D8" s="1">
        <v>3.72</v>
      </c>
      <c r="E8" s="1">
        <v>8.1999999999999993</v>
      </c>
      <c r="F8" s="1">
        <v>8.6</v>
      </c>
      <c r="G8" s="2">
        <f t="shared" si="0"/>
        <v>8.878282200000001</v>
      </c>
      <c r="H8" s="17">
        <f t="shared" si="1"/>
        <v>8.5594273999999988</v>
      </c>
      <c r="I8" t="s">
        <v>565</v>
      </c>
    </row>
    <row r="9" spans="1:9">
      <c r="A9" t="s">
        <v>22</v>
      </c>
      <c r="B9" t="s">
        <v>23</v>
      </c>
      <c r="C9" s="1">
        <v>2010</v>
      </c>
      <c r="D9" s="1">
        <v>3.73</v>
      </c>
      <c r="E9" s="1">
        <v>9.1999999999999993</v>
      </c>
      <c r="F9" s="1">
        <v>9.6</v>
      </c>
      <c r="G9" s="2">
        <f t="shared" si="0"/>
        <v>8.9021485499999997</v>
      </c>
      <c r="H9" s="17">
        <f t="shared" si="1"/>
        <v>9.2340495166666656</v>
      </c>
      <c r="I9" t="s">
        <v>566</v>
      </c>
    </row>
    <row r="10" spans="1:9">
      <c r="A10" t="s">
        <v>24</v>
      </c>
      <c r="B10" t="s">
        <v>25</v>
      </c>
      <c r="C10" s="1">
        <v>2010</v>
      </c>
      <c r="D10" s="1">
        <v>3.78</v>
      </c>
      <c r="E10" s="1">
        <v>8.5</v>
      </c>
      <c r="F10" s="1">
        <v>8.9</v>
      </c>
      <c r="G10" s="2">
        <f t="shared" si="0"/>
        <v>9.0214803000000003</v>
      </c>
      <c r="H10" s="17">
        <f t="shared" si="1"/>
        <v>8.807160099999999</v>
      </c>
      <c r="I10" t="s">
        <v>567</v>
      </c>
    </row>
    <row r="11" spans="1:9">
      <c r="A11" t="s">
        <v>26</v>
      </c>
      <c r="B11" t="s">
        <v>27</v>
      </c>
      <c r="C11" s="1">
        <v>2010</v>
      </c>
      <c r="D11" s="1">
        <v>3.75</v>
      </c>
      <c r="E11" s="1">
        <v>9.1999999999999993</v>
      </c>
      <c r="F11" s="1">
        <v>8.9</v>
      </c>
      <c r="G11" s="2">
        <f t="shared" si="0"/>
        <v>8.9498812500000007</v>
      </c>
      <c r="H11" s="17">
        <f t="shared" si="1"/>
        <v>9.0166270833333346</v>
      </c>
      <c r="I11" t="s">
        <v>568</v>
      </c>
    </row>
    <row r="12" spans="1:9">
      <c r="A12" t="s">
        <v>28</v>
      </c>
      <c r="B12" t="s">
        <v>29</v>
      </c>
      <c r="C12" s="1">
        <v>2010</v>
      </c>
      <c r="D12" s="1">
        <v>3.74</v>
      </c>
      <c r="E12" s="1">
        <v>8.6999999999999993</v>
      </c>
      <c r="F12" s="1">
        <v>6.9</v>
      </c>
      <c r="G12" s="2">
        <f t="shared" si="0"/>
        <v>8.9260149000000002</v>
      </c>
      <c r="H12" s="17">
        <f t="shared" si="1"/>
        <v>8.1753382999999999</v>
      </c>
      <c r="I12" t="s">
        <v>569</v>
      </c>
    </row>
    <row r="13" spans="1:9">
      <c r="A13" t="s">
        <v>30</v>
      </c>
      <c r="B13" t="s">
        <v>31</v>
      </c>
      <c r="C13" s="1">
        <v>2010</v>
      </c>
      <c r="D13" s="1">
        <v>3.78</v>
      </c>
      <c r="E13" s="1">
        <v>8.4</v>
      </c>
      <c r="F13" s="1">
        <v>6.9</v>
      </c>
      <c r="G13" s="2">
        <f t="shared" si="0"/>
        <v>9.0214803000000003</v>
      </c>
      <c r="H13" s="17">
        <f t="shared" si="1"/>
        <v>8.1071600999999998</v>
      </c>
      <c r="I13" t="s">
        <v>570</v>
      </c>
    </row>
    <row r="14" spans="1:9">
      <c r="A14" t="s">
        <v>32</v>
      </c>
      <c r="B14" t="s">
        <v>33</v>
      </c>
      <c r="C14" s="1">
        <v>2010</v>
      </c>
      <c r="D14" s="1">
        <v>3.67</v>
      </c>
      <c r="E14" s="1">
        <v>8.6</v>
      </c>
      <c r="F14" s="1">
        <v>8.9</v>
      </c>
      <c r="G14" s="2">
        <f t="shared" si="0"/>
        <v>8.7589504500000004</v>
      </c>
      <c r="H14" s="17">
        <f t="shared" si="1"/>
        <v>8.7529834833333329</v>
      </c>
      <c r="I14" t="s">
        <v>571</v>
      </c>
    </row>
    <row r="15" spans="1:9">
      <c r="A15" s="36" t="s">
        <v>35</v>
      </c>
      <c r="B15" s="36" t="s">
        <v>36</v>
      </c>
      <c r="C15" s="37">
        <v>2010</v>
      </c>
      <c r="D15" s="37">
        <v>3.77</v>
      </c>
      <c r="E15" s="37">
        <v>8.8000000000000007</v>
      </c>
      <c r="F15" s="37">
        <v>8.3000000000000007</v>
      </c>
      <c r="G15" s="38">
        <f t="shared" si="0"/>
        <v>8.9976139499999999</v>
      </c>
      <c r="H15" s="39">
        <f t="shared" si="1"/>
        <v>8.6992046500000004</v>
      </c>
      <c r="I15" s="36" t="s">
        <v>572</v>
      </c>
    </row>
    <row r="16" spans="1:9">
      <c r="A16" t="s">
        <v>467</v>
      </c>
      <c r="B16" t="s">
        <v>37</v>
      </c>
      <c r="C16" s="1">
        <v>2010</v>
      </c>
      <c r="D16" s="1">
        <v>3.47</v>
      </c>
      <c r="E16" s="1">
        <v>8.5</v>
      </c>
      <c r="F16" s="1">
        <v>7.3</v>
      </c>
      <c r="G16" s="2">
        <f t="shared" si="0"/>
        <v>8.2816234500000014</v>
      </c>
      <c r="H16" s="17">
        <f t="shared" si="1"/>
        <v>8.0272078166666674</v>
      </c>
      <c r="I16" t="s">
        <v>573</v>
      </c>
    </row>
    <row r="17" spans="1:9">
      <c r="A17" s="36" t="s">
        <v>38</v>
      </c>
      <c r="B17" s="36" t="s">
        <v>39</v>
      </c>
      <c r="C17" s="37">
        <v>2010</v>
      </c>
      <c r="D17" s="37">
        <v>3.38</v>
      </c>
      <c r="E17" s="37">
        <v>8.6999999999999993</v>
      </c>
      <c r="F17" s="37">
        <v>8.6</v>
      </c>
      <c r="G17" s="38">
        <f t="shared" si="0"/>
        <v>8.0668263000000007</v>
      </c>
      <c r="H17" s="39">
        <f t="shared" si="1"/>
        <v>8.4556087666666659</v>
      </c>
      <c r="I17" s="36" t="s">
        <v>574</v>
      </c>
    </row>
    <row r="18" spans="1:9">
      <c r="A18" t="s">
        <v>40</v>
      </c>
      <c r="B18" t="s">
        <v>41</v>
      </c>
      <c r="C18" s="1">
        <v>2010</v>
      </c>
      <c r="D18" s="1">
        <v>3.57</v>
      </c>
      <c r="E18" s="6">
        <v>9</v>
      </c>
      <c r="F18" s="1">
        <v>8.3000000000000007</v>
      </c>
      <c r="G18" s="2">
        <f t="shared" si="0"/>
        <v>8.5202869499999991</v>
      </c>
      <c r="H18" s="17">
        <f t="shared" si="1"/>
        <v>8.606762316666666</v>
      </c>
      <c r="I18" t="s">
        <v>575</v>
      </c>
    </row>
    <row r="19" spans="1:9">
      <c r="A19" t="s">
        <v>44</v>
      </c>
      <c r="B19" t="s">
        <v>45</v>
      </c>
      <c r="C19" s="1">
        <v>2010</v>
      </c>
      <c r="D19" s="1">
        <v>3.35</v>
      </c>
      <c r="E19" s="1">
        <v>8.4</v>
      </c>
      <c r="F19" s="1">
        <v>9.3000000000000007</v>
      </c>
      <c r="G19" s="2">
        <f t="shared" si="0"/>
        <v>7.9952272500000001</v>
      </c>
      <c r="H19" s="17">
        <f t="shared" si="1"/>
        <v>8.5650757500000001</v>
      </c>
      <c r="I19" t="s">
        <v>576</v>
      </c>
    </row>
    <row r="20" spans="1:9">
      <c r="A20" t="s">
        <v>46</v>
      </c>
      <c r="B20" t="s">
        <v>47</v>
      </c>
      <c r="C20" s="1">
        <v>2010</v>
      </c>
      <c r="D20" s="1">
        <v>3.47</v>
      </c>
      <c r="E20" s="1">
        <v>7.7</v>
      </c>
      <c r="F20" s="1">
        <v>9.3000000000000007</v>
      </c>
      <c r="G20" s="2">
        <f t="shared" si="0"/>
        <v>8.2816234500000014</v>
      </c>
      <c r="H20" s="17">
        <f t="shared" si="1"/>
        <v>8.4272078166666677</v>
      </c>
      <c r="I20" t="s">
        <v>577</v>
      </c>
    </row>
    <row r="21" spans="1:9">
      <c r="A21" t="s">
        <v>393</v>
      </c>
      <c r="B21" t="s">
        <v>394</v>
      </c>
      <c r="C21" s="1">
        <v>2010</v>
      </c>
      <c r="D21" s="1">
        <v>3.72</v>
      </c>
      <c r="E21" s="6">
        <v>9</v>
      </c>
      <c r="F21" s="1">
        <v>8.9</v>
      </c>
      <c r="G21" s="2">
        <f t="shared" si="0"/>
        <v>8.878282200000001</v>
      </c>
      <c r="H21" s="17">
        <f t="shared" si="1"/>
        <v>8.9260940666666659</v>
      </c>
      <c r="I21" t="s">
        <v>578</v>
      </c>
    </row>
    <row r="22" spans="1:9">
      <c r="A22" t="s">
        <v>510</v>
      </c>
      <c r="B22" t="s">
        <v>511</v>
      </c>
      <c r="C22" s="1">
        <v>2010</v>
      </c>
      <c r="D22" s="1">
        <v>3.51</v>
      </c>
      <c r="E22" s="6">
        <v>8.4</v>
      </c>
      <c r="F22" s="1" t="s">
        <v>468</v>
      </c>
      <c r="G22" s="2">
        <f t="shared" si="0"/>
        <v>8.3770888499999998</v>
      </c>
      <c r="H22" s="17">
        <f t="shared" si="1"/>
        <v>8.3885444249999992</v>
      </c>
      <c r="I22" t="s">
        <v>579</v>
      </c>
    </row>
    <row r="23" spans="1:9">
      <c r="A23" t="s">
        <v>519</v>
      </c>
      <c r="B23" t="s">
        <v>520</v>
      </c>
      <c r="C23" s="1">
        <v>2010</v>
      </c>
      <c r="D23" s="1">
        <v>3.43</v>
      </c>
      <c r="E23" s="6">
        <v>7.5</v>
      </c>
      <c r="F23" s="1" t="s">
        <v>468</v>
      </c>
      <c r="G23" s="2">
        <f t="shared" si="0"/>
        <v>8.1861580500000013</v>
      </c>
      <c r="H23" s="17">
        <f t="shared" si="1"/>
        <v>7.8430790250000006</v>
      </c>
      <c r="I23" t="s">
        <v>580</v>
      </c>
    </row>
    <row r="24" spans="1:9">
      <c r="A24" t="s">
        <v>539</v>
      </c>
      <c r="B24" t="s">
        <v>540</v>
      </c>
      <c r="C24" s="1">
        <v>2010</v>
      </c>
      <c r="D24" s="1">
        <v>3.51</v>
      </c>
      <c r="E24" s="6">
        <v>8.6999999999999993</v>
      </c>
      <c r="F24" s="1">
        <v>7.9</v>
      </c>
      <c r="G24" s="2">
        <f t="shared" si="0"/>
        <v>8.3770888499999998</v>
      </c>
      <c r="H24" s="17">
        <f t="shared" si="1"/>
        <v>8.3256962833333343</v>
      </c>
      <c r="I24" t="s">
        <v>581</v>
      </c>
    </row>
    <row r="25" spans="1:9">
      <c r="A25" t="s">
        <v>742</v>
      </c>
      <c r="B25" t="s">
        <v>743</v>
      </c>
      <c r="C25" s="1">
        <v>2010</v>
      </c>
      <c r="D25" s="1">
        <v>3.57</v>
      </c>
      <c r="E25" s="6" t="s">
        <v>468</v>
      </c>
      <c r="F25" s="1" t="s">
        <v>468</v>
      </c>
      <c r="G25" s="2">
        <f t="shared" si="0"/>
        <v>8.5202869499999991</v>
      </c>
      <c r="H25" s="17">
        <f t="shared" si="1"/>
        <v>8.5202869499999991</v>
      </c>
      <c r="I25" t="s">
        <v>861</v>
      </c>
    </row>
    <row r="26" spans="1:9">
      <c r="A26" s="33" t="s">
        <v>990</v>
      </c>
      <c r="B26" s="33" t="s">
        <v>991</v>
      </c>
      <c r="C26" s="32">
        <v>2010</v>
      </c>
      <c r="D26" s="32">
        <v>3.43</v>
      </c>
      <c r="E26" s="6">
        <v>7.6</v>
      </c>
      <c r="F26" s="1">
        <v>4.3</v>
      </c>
      <c r="G26" s="2">
        <f t="shared" si="0"/>
        <v>8.1861580500000013</v>
      </c>
      <c r="H26" s="17">
        <f t="shared" si="1"/>
        <v>6.6953860166666672</v>
      </c>
      <c r="I26" t="s">
        <v>996</v>
      </c>
    </row>
    <row r="27" spans="1:9">
      <c r="A27" s="33" t="s">
        <v>994</v>
      </c>
      <c r="B27" s="33" t="s">
        <v>995</v>
      </c>
      <c r="C27" s="32">
        <v>2010</v>
      </c>
      <c r="D27" s="32">
        <v>3.29</v>
      </c>
      <c r="E27" s="6" t="s">
        <v>468</v>
      </c>
      <c r="F27" s="1" t="s">
        <v>468</v>
      </c>
      <c r="G27" s="2">
        <f t="shared" si="0"/>
        <v>7.8520291499999999</v>
      </c>
      <c r="H27" s="17">
        <f t="shared" si="1"/>
        <v>7.8520291499999999</v>
      </c>
      <c r="I27" t="s">
        <v>997</v>
      </c>
    </row>
    <row r="28" spans="1:9">
      <c r="A28" s="40" t="s">
        <v>1101</v>
      </c>
      <c r="B28" s="40" t="s">
        <v>1102</v>
      </c>
      <c r="C28" s="41">
        <v>2010</v>
      </c>
      <c r="D28" s="42">
        <v>3.9</v>
      </c>
      <c r="E28" s="43" t="s">
        <v>468</v>
      </c>
      <c r="F28" s="37" t="s">
        <v>468</v>
      </c>
      <c r="G28" s="38">
        <f t="shared" si="0"/>
        <v>9.3078765000000008</v>
      </c>
      <c r="H28" s="39">
        <f t="shared" si="1"/>
        <v>9.3078765000000008</v>
      </c>
      <c r="I28" s="36" t="s">
        <v>1108</v>
      </c>
    </row>
    <row r="29" spans="1:9">
      <c r="A29" s="40" t="s">
        <v>1103</v>
      </c>
      <c r="B29" s="40" t="s">
        <v>1104</v>
      </c>
      <c r="C29" s="41">
        <v>2010</v>
      </c>
      <c r="D29" s="42">
        <v>3.97</v>
      </c>
      <c r="E29" s="43" t="s">
        <v>468</v>
      </c>
      <c r="F29" s="37" t="s">
        <v>468</v>
      </c>
      <c r="G29" s="38">
        <f t="shared" si="0"/>
        <v>9.4749409500000006</v>
      </c>
      <c r="H29" s="39">
        <f t="shared" si="1"/>
        <v>9.4749409500000006</v>
      </c>
      <c r="I29" s="36" t="s">
        <v>1109</v>
      </c>
    </row>
    <row r="30" spans="1:9">
      <c r="A30" s="36" t="s">
        <v>478</v>
      </c>
      <c r="B30" s="36" t="s">
        <v>13</v>
      </c>
      <c r="C30" s="37">
        <v>2011</v>
      </c>
      <c r="D30" s="37">
        <v>3.64</v>
      </c>
      <c r="E30" s="37">
        <v>8.1999999999999993</v>
      </c>
      <c r="F30" s="37">
        <v>9.6</v>
      </c>
      <c r="G30" s="38">
        <f t="shared" si="0"/>
        <v>8.6873514000000007</v>
      </c>
      <c r="H30" s="39">
        <f t="shared" si="1"/>
        <v>8.829117133333332</v>
      </c>
      <c r="I30" s="36" t="s">
        <v>582</v>
      </c>
    </row>
    <row r="31" spans="1:9">
      <c r="A31" t="s">
        <v>482</v>
      </c>
      <c r="B31" t="s">
        <v>15</v>
      </c>
      <c r="C31" s="1">
        <v>2011</v>
      </c>
      <c r="D31" s="1">
        <v>3.69</v>
      </c>
      <c r="E31" s="1">
        <v>7.3</v>
      </c>
      <c r="F31" s="1">
        <v>8.3000000000000007</v>
      </c>
      <c r="G31" s="2">
        <f t="shared" si="0"/>
        <v>8.8066831499999996</v>
      </c>
      <c r="H31" s="17">
        <f t="shared" si="1"/>
        <v>8.1355610499999997</v>
      </c>
      <c r="I31" t="s">
        <v>583</v>
      </c>
    </row>
    <row r="32" spans="1:9">
      <c r="A32" t="s">
        <v>49</v>
      </c>
      <c r="B32" t="s">
        <v>49</v>
      </c>
      <c r="C32" s="1">
        <v>2011</v>
      </c>
      <c r="D32" s="1">
        <v>3.54</v>
      </c>
      <c r="E32" s="1">
        <v>9.5</v>
      </c>
      <c r="F32" s="1">
        <v>6.3</v>
      </c>
      <c r="G32" s="2">
        <f t="shared" si="0"/>
        <v>8.4486878999999995</v>
      </c>
      <c r="H32" s="17">
        <f t="shared" si="1"/>
        <v>8.0828959666666673</v>
      </c>
      <c r="I32" t="s">
        <v>584</v>
      </c>
    </row>
    <row r="33" spans="1:9">
      <c r="A33" t="s">
        <v>50</v>
      </c>
      <c r="B33" t="s">
        <v>51</v>
      </c>
      <c r="C33" s="1">
        <v>2011</v>
      </c>
      <c r="D33" s="1">
        <v>3.64</v>
      </c>
      <c r="E33" s="1">
        <v>8.8000000000000007</v>
      </c>
      <c r="F33" s="1">
        <v>9.3000000000000007</v>
      </c>
      <c r="G33" s="2">
        <f t="shared" si="0"/>
        <v>8.6873514000000007</v>
      </c>
      <c r="H33" s="17">
        <f t="shared" si="1"/>
        <v>8.9291171333333335</v>
      </c>
      <c r="I33" t="s">
        <v>585</v>
      </c>
    </row>
    <row r="34" spans="1:9">
      <c r="A34" t="s">
        <v>52</v>
      </c>
      <c r="B34" t="s">
        <v>53</v>
      </c>
      <c r="C34" s="1">
        <v>2011</v>
      </c>
      <c r="D34" s="1">
        <v>3.64</v>
      </c>
      <c r="E34" s="6">
        <v>9</v>
      </c>
      <c r="F34" s="1">
        <v>8.3000000000000007</v>
      </c>
      <c r="G34" s="2">
        <f t="shared" si="0"/>
        <v>8.6873514000000007</v>
      </c>
      <c r="H34" s="17">
        <f t="shared" si="1"/>
        <v>8.6624504666666677</v>
      </c>
      <c r="I34" t="s">
        <v>586</v>
      </c>
    </row>
    <row r="35" spans="1:9">
      <c r="A35" t="s">
        <v>54</v>
      </c>
      <c r="B35" t="s">
        <v>55</v>
      </c>
      <c r="C35" s="1">
        <v>2011</v>
      </c>
      <c r="D35" s="1">
        <v>3.68</v>
      </c>
      <c r="E35" s="1">
        <v>8.8000000000000007</v>
      </c>
      <c r="F35" s="1">
        <v>8.6</v>
      </c>
      <c r="G35" s="2">
        <f t="shared" si="0"/>
        <v>8.7828168000000009</v>
      </c>
      <c r="H35" s="17">
        <f t="shared" si="1"/>
        <v>8.7276055999999986</v>
      </c>
      <c r="I35" t="s">
        <v>587</v>
      </c>
    </row>
    <row r="36" spans="1:9">
      <c r="A36" s="36" t="s">
        <v>56</v>
      </c>
      <c r="B36" s="36" t="s">
        <v>57</v>
      </c>
      <c r="C36" s="37">
        <v>2011</v>
      </c>
      <c r="D36" s="37">
        <v>3.67</v>
      </c>
      <c r="E36" s="37">
        <v>8.1999999999999993</v>
      </c>
      <c r="F36" s="37" t="s">
        <v>468</v>
      </c>
      <c r="G36" s="38">
        <f t="shared" si="0"/>
        <v>8.7589504500000004</v>
      </c>
      <c r="H36" s="39">
        <f t="shared" si="1"/>
        <v>8.4794752249999998</v>
      </c>
      <c r="I36" s="36" t="s">
        <v>588</v>
      </c>
    </row>
    <row r="37" spans="1:9">
      <c r="A37" t="s">
        <v>59</v>
      </c>
      <c r="B37" t="s">
        <v>60</v>
      </c>
      <c r="C37" s="1">
        <v>2011</v>
      </c>
      <c r="D37" s="2">
        <v>3.7</v>
      </c>
      <c r="E37" s="1">
        <v>8.8000000000000007</v>
      </c>
      <c r="F37" s="1">
        <v>8.3000000000000007</v>
      </c>
      <c r="G37" s="2">
        <f t="shared" si="0"/>
        <v>8.8305495000000001</v>
      </c>
      <c r="H37" s="17">
        <f t="shared" si="1"/>
        <v>8.6435165000000005</v>
      </c>
      <c r="I37" t="s">
        <v>589</v>
      </c>
    </row>
    <row r="38" spans="1:9">
      <c r="A38" t="s">
        <v>61</v>
      </c>
      <c r="B38" t="s">
        <v>62</v>
      </c>
      <c r="C38" s="1">
        <v>2011</v>
      </c>
      <c r="D38" s="1">
        <v>3.73</v>
      </c>
      <c r="E38" s="1">
        <v>8.6</v>
      </c>
      <c r="F38" s="1">
        <v>8.9</v>
      </c>
      <c r="G38" s="2">
        <f t="shared" si="0"/>
        <v>8.9021485499999997</v>
      </c>
      <c r="H38" s="17">
        <f t="shared" si="1"/>
        <v>8.8007161833333338</v>
      </c>
      <c r="I38" t="s">
        <v>590</v>
      </c>
    </row>
    <row r="39" spans="1:9">
      <c r="A39" t="s">
        <v>63</v>
      </c>
      <c r="B39" t="s">
        <v>64</v>
      </c>
      <c r="C39" s="1">
        <v>2011</v>
      </c>
      <c r="D39" s="2">
        <v>3.8</v>
      </c>
      <c r="E39" s="1">
        <v>8.1</v>
      </c>
      <c r="F39" s="1">
        <v>8.6</v>
      </c>
      <c r="G39" s="2">
        <f t="shared" si="0"/>
        <v>9.0692129999999995</v>
      </c>
      <c r="H39" s="17">
        <f t="shared" si="1"/>
        <v>8.5897376666666663</v>
      </c>
      <c r="I39" t="s">
        <v>591</v>
      </c>
    </row>
    <row r="40" spans="1:9">
      <c r="A40" t="s">
        <v>65</v>
      </c>
      <c r="B40" t="s">
        <v>66</v>
      </c>
      <c r="C40" s="1">
        <v>2011</v>
      </c>
      <c r="D40" s="1">
        <v>3.73</v>
      </c>
      <c r="E40" s="1">
        <v>8.8000000000000007</v>
      </c>
      <c r="F40" s="1">
        <v>9.3000000000000007</v>
      </c>
      <c r="G40" s="2">
        <f t="shared" si="0"/>
        <v>8.9021485499999997</v>
      </c>
      <c r="H40" s="17">
        <f t="shared" si="1"/>
        <v>9.0007161833333331</v>
      </c>
      <c r="I40" t="s">
        <v>592</v>
      </c>
    </row>
    <row r="41" spans="1:9">
      <c r="A41" t="s">
        <v>67</v>
      </c>
      <c r="B41" t="s">
        <v>68</v>
      </c>
      <c r="C41" s="1">
        <v>2011</v>
      </c>
      <c r="D41" s="1">
        <v>3.79</v>
      </c>
      <c r="E41" s="1">
        <v>8.6</v>
      </c>
      <c r="F41" s="1">
        <v>8.3000000000000007</v>
      </c>
      <c r="G41" s="2">
        <f t="shared" si="0"/>
        <v>9.0453466500000008</v>
      </c>
      <c r="H41" s="17">
        <f t="shared" si="1"/>
        <v>8.6484488833333319</v>
      </c>
      <c r="I41" t="s">
        <v>593</v>
      </c>
    </row>
    <row r="42" spans="1:9">
      <c r="A42" t="s">
        <v>69</v>
      </c>
      <c r="B42" t="s">
        <v>70</v>
      </c>
      <c r="C42" s="1">
        <v>2011</v>
      </c>
      <c r="D42" s="1">
        <v>3.79</v>
      </c>
      <c r="E42" s="1">
        <v>8.8000000000000007</v>
      </c>
      <c r="F42" s="1">
        <v>8.9</v>
      </c>
      <c r="G42" s="2">
        <f t="shared" si="0"/>
        <v>9.0453466500000008</v>
      </c>
      <c r="H42" s="17">
        <f t="shared" si="1"/>
        <v>8.9151155500000012</v>
      </c>
      <c r="I42" t="s">
        <v>594</v>
      </c>
    </row>
    <row r="43" spans="1:9">
      <c r="A43" t="s">
        <v>71</v>
      </c>
      <c r="B43" t="s">
        <v>72</v>
      </c>
      <c r="C43" s="1">
        <v>2011</v>
      </c>
      <c r="D43" s="1">
        <v>3.81</v>
      </c>
      <c r="E43" s="1">
        <v>8.1999999999999993</v>
      </c>
      <c r="F43" s="1">
        <v>8.6</v>
      </c>
      <c r="G43" s="2">
        <f t="shared" si="0"/>
        <v>9.09307935</v>
      </c>
      <c r="H43" s="17">
        <f t="shared" si="1"/>
        <v>8.6310264499999985</v>
      </c>
      <c r="I43" t="s">
        <v>595</v>
      </c>
    </row>
    <row r="44" spans="1:9">
      <c r="A44" t="s">
        <v>469</v>
      </c>
      <c r="B44" t="s">
        <v>75</v>
      </c>
      <c r="C44" s="1">
        <v>2011</v>
      </c>
      <c r="D44" s="2">
        <v>3.5</v>
      </c>
      <c r="E44" s="1">
        <v>8.1999999999999993</v>
      </c>
      <c r="F44" s="1">
        <v>7.9</v>
      </c>
      <c r="G44" s="2">
        <f t="shared" si="0"/>
        <v>8.3532225000000011</v>
      </c>
      <c r="H44" s="17">
        <f t="shared" si="1"/>
        <v>8.1510741666666675</v>
      </c>
      <c r="I44" t="s">
        <v>596</v>
      </c>
    </row>
    <row r="45" spans="1:9">
      <c r="A45" t="s">
        <v>42</v>
      </c>
      <c r="B45" t="s">
        <v>42</v>
      </c>
      <c r="C45" s="1">
        <v>2011</v>
      </c>
      <c r="D45" s="1">
        <v>3.37</v>
      </c>
      <c r="E45" s="6">
        <v>9</v>
      </c>
      <c r="F45" s="1">
        <v>7.9</v>
      </c>
      <c r="G45" s="2">
        <f t="shared" si="0"/>
        <v>8.0429599500000002</v>
      </c>
      <c r="H45" s="17">
        <f t="shared" si="1"/>
        <v>8.3143199833333323</v>
      </c>
      <c r="I45" t="s">
        <v>597</v>
      </c>
    </row>
    <row r="46" spans="1:9">
      <c r="A46" t="s">
        <v>76</v>
      </c>
      <c r="B46" t="s">
        <v>77</v>
      </c>
      <c r="C46" s="1">
        <v>2011</v>
      </c>
      <c r="D46" s="1">
        <v>3.66</v>
      </c>
      <c r="E46" s="1">
        <v>8.5</v>
      </c>
      <c r="F46" s="1">
        <v>3.9</v>
      </c>
      <c r="G46" s="2">
        <f t="shared" si="0"/>
        <v>8.7350840999999999</v>
      </c>
      <c r="H46" s="17">
        <f t="shared" si="1"/>
        <v>7.0450280333333337</v>
      </c>
      <c r="I46" t="s">
        <v>598</v>
      </c>
    </row>
    <row r="47" spans="1:9">
      <c r="A47" t="s">
        <v>79</v>
      </c>
      <c r="B47" t="s">
        <v>80</v>
      </c>
      <c r="C47" s="1">
        <v>2011</v>
      </c>
      <c r="D47" s="1">
        <v>3.34</v>
      </c>
      <c r="E47" s="1">
        <v>8.8000000000000007</v>
      </c>
      <c r="F47" s="1">
        <v>7.3</v>
      </c>
      <c r="G47" s="2">
        <f t="shared" si="0"/>
        <v>7.9713608999999996</v>
      </c>
      <c r="H47" s="17">
        <f t="shared" si="1"/>
        <v>8.0237869666666679</v>
      </c>
      <c r="I47" t="s">
        <v>599</v>
      </c>
    </row>
    <row r="48" spans="1:9">
      <c r="A48" t="s">
        <v>81</v>
      </c>
      <c r="B48" t="s">
        <v>82</v>
      </c>
      <c r="C48" s="1">
        <v>2011</v>
      </c>
      <c r="D48" s="1">
        <v>3.45</v>
      </c>
      <c r="E48" s="1">
        <v>9.3000000000000007</v>
      </c>
      <c r="F48" s="1">
        <v>7.3</v>
      </c>
      <c r="G48" s="2">
        <f t="shared" si="0"/>
        <v>8.2338907500000005</v>
      </c>
      <c r="H48" s="17">
        <f t="shared" si="1"/>
        <v>8.2779635833333334</v>
      </c>
      <c r="I48" t="s">
        <v>600</v>
      </c>
    </row>
    <row r="49" spans="1:9">
      <c r="A49" s="36" t="s">
        <v>471</v>
      </c>
      <c r="B49" s="36" t="s">
        <v>83</v>
      </c>
      <c r="C49" s="37">
        <v>2011</v>
      </c>
      <c r="D49" s="38">
        <v>3.6</v>
      </c>
      <c r="E49" s="37">
        <v>8.1999999999999993</v>
      </c>
      <c r="F49" s="37">
        <v>8.3000000000000007</v>
      </c>
      <c r="G49" s="38">
        <f t="shared" si="0"/>
        <v>8.5918860000000006</v>
      </c>
      <c r="H49" s="39">
        <f t="shared" si="1"/>
        <v>8.3639620000000008</v>
      </c>
      <c r="I49" s="36" t="s">
        <v>601</v>
      </c>
    </row>
    <row r="50" spans="1:9">
      <c r="A50" t="s">
        <v>85</v>
      </c>
      <c r="B50" t="s">
        <v>85</v>
      </c>
      <c r="C50" s="1">
        <v>2011</v>
      </c>
      <c r="D50" s="1">
        <v>3.34</v>
      </c>
      <c r="E50" s="1">
        <v>8.1</v>
      </c>
      <c r="F50" s="1">
        <v>8.3000000000000007</v>
      </c>
      <c r="G50" s="2">
        <f t="shared" si="0"/>
        <v>7.9713608999999996</v>
      </c>
      <c r="H50" s="17">
        <f t="shared" si="1"/>
        <v>8.1237869666666658</v>
      </c>
      <c r="I50" t="s">
        <v>602</v>
      </c>
    </row>
    <row r="51" spans="1:9">
      <c r="A51" t="s">
        <v>87</v>
      </c>
      <c r="B51" t="s">
        <v>88</v>
      </c>
      <c r="C51" s="1">
        <v>2011</v>
      </c>
      <c r="D51" s="1">
        <v>3.36</v>
      </c>
      <c r="E51" s="1">
        <v>7.4</v>
      </c>
      <c r="F51" s="1">
        <v>9.3000000000000007</v>
      </c>
      <c r="G51" s="2">
        <f t="shared" si="0"/>
        <v>8.0190935999999997</v>
      </c>
      <c r="H51" s="17">
        <f t="shared" si="1"/>
        <v>8.2396978666666669</v>
      </c>
      <c r="I51" t="s">
        <v>603</v>
      </c>
    </row>
    <row r="52" spans="1:9">
      <c r="A52" s="47" t="s">
        <v>89</v>
      </c>
      <c r="B52" s="47" t="s">
        <v>90</v>
      </c>
      <c r="C52" s="48">
        <v>2011</v>
      </c>
      <c r="D52" s="48">
        <v>3.91</v>
      </c>
      <c r="E52" s="48">
        <v>7.5</v>
      </c>
      <c r="F52" s="48">
        <v>8.6</v>
      </c>
      <c r="G52" s="49">
        <f t="shared" si="0"/>
        <v>9.3317428500000013</v>
      </c>
      <c r="H52" s="50">
        <f t="shared" si="1"/>
        <v>8.4772476166666682</v>
      </c>
      <c r="I52" s="47" t="s">
        <v>604</v>
      </c>
    </row>
    <row r="53" spans="1:9">
      <c r="A53" t="s">
        <v>464</v>
      </c>
      <c r="B53" t="s">
        <v>465</v>
      </c>
      <c r="C53" s="1">
        <v>2011</v>
      </c>
      <c r="D53" s="1">
        <v>3.76</v>
      </c>
      <c r="E53" s="1" t="s">
        <v>468</v>
      </c>
      <c r="F53" s="1">
        <v>8.6</v>
      </c>
      <c r="G53" s="2">
        <f t="shared" si="0"/>
        <v>8.9737475999999994</v>
      </c>
      <c r="H53" s="17">
        <f t="shared" si="1"/>
        <v>8.7868737999999986</v>
      </c>
      <c r="I53" t="s">
        <v>605</v>
      </c>
    </row>
    <row r="54" spans="1:9">
      <c r="A54" t="s">
        <v>483</v>
      </c>
      <c r="B54" t="s">
        <v>484</v>
      </c>
      <c r="C54" s="1">
        <v>2011</v>
      </c>
      <c r="D54" s="1">
        <v>3.21</v>
      </c>
      <c r="E54" s="1">
        <v>7.6</v>
      </c>
      <c r="F54" s="1">
        <v>8.6</v>
      </c>
      <c r="G54" s="2">
        <f t="shared" si="0"/>
        <v>7.6610983500000005</v>
      </c>
      <c r="H54" s="17">
        <f t="shared" si="1"/>
        <v>7.9536994499999993</v>
      </c>
      <c r="I54" t="s">
        <v>606</v>
      </c>
    </row>
    <row r="55" spans="1:9">
      <c r="A55" s="36" t="s">
        <v>493</v>
      </c>
      <c r="B55" s="36" t="s">
        <v>494</v>
      </c>
      <c r="C55" s="37">
        <v>2011</v>
      </c>
      <c r="D55" s="37">
        <v>3.38</v>
      </c>
      <c r="E55" s="37" t="s">
        <v>468</v>
      </c>
      <c r="F55" s="37" t="s">
        <v>468</v>
      </c>
      <c r="G55" s="38">
        <f t="shared" si="0"/>
        <v>8.0668263000000007</v>
      </c>
      <c r="H55" s="39">
        <f t="shared" si="1"/>
        <v>8.0668263000000007</v>
      </c>
      <c r="I55" s="36" t="s">
        <v>607</v>
      </c>
    </row>
    <row r="56" spans="1:9">
      <c r="A56" s="36" t="s">
        <v>495</v>
      </c>
      <c r="B56" s="36" t="s">
        <v>250</v>
      </c>
      <c r="C56" s="37">
        <v>2011</v>
      </c>
      <c r="D56" s="38">
        <v>3.5</v>
      </c>
      <c r="E56" s="37">
        <v>7.6</v>
      </c>
      <c r="F56" s="37">
        <v>8.6</v>
      </c>
      <c r="G56" s="38">
        <f t="shared" si="0"/>
        <v>8.3532225000000011</v>
      </c>
      <c r="H56" s="39">
        <f t="shared" si="1"/>
        <v>8.1844075000000007</v>
      </c>
      <c r="I56" s="36" t="s">
        <v>608</v>
      </c>
    </row>
    <row r="57" spans="1:9">
      <c r="A57" t="s">
        <v>508</v>
      </c>
      <c r="B57" t="s">
        <v>509</v>
      </c>
      <c r="C57" s="1">
        <v>2011</v>
      </c>
      <c r="D57" s="2">
        <v>3.55</v>
      </c>
      <c r="E57" s="1">
        <v>7.9</v>
      </c>
      <c r="F57" s="1" t="s">
        <v>468</v>
      </c>
      <c r="G57" s="2">
        <f t="shared" si="0"/>
        <v>8.47255425</v>
      </c>
      <c r="H57" s="17">
        <f t="shared" si="1"/>
        <v>8.1862771250000002</v>
      </c>
      <c r="I57" t="s">
        <v>609</v>
      </c>
    </row>
    <row r="58" spans="1:9">
      <c r="A58" t="s">
        <v>610</v>
      </c>
      <c r="B58" t="s">
        <v>512</v>
      </c>
      <c r="C58" s="1">
        <v>2011</v>
      </c>
      <c r="D58" s="2">
        <v>3.47</v>
      </c>
      <c r="E58" s="1">
        <v>6.8</v>
      </c>
      <c r="F58" s="1">
        <v>7.6</v>
      </c>
      <c r="G58" s="2">
        <f t="shared" si="0"/>
        <v>8.2816234500000014</v>
      </c>
      <c r="H58" s="17">
        <f t="shared" si="1"/>
        <v>7.5605411499999997</v>
      </c>
      <c r="I58" t="s">
        <v>611</v>
      </c>
    </row>
    <row r="59" spans="1:9">
      <c r="A59" t="s">
        <v>744</v>
      </c>
      <c r="B59" t="s">
        <v>744</v>
      </c>
      <c r="C59" s="1">
        <v>2011</v>
      </c>
      <c r="D59" s="1">
        <v>3.26</v>
      </c>
      <c r="E59" s="1">
        <v>7.3</v>
      </c>
      <c r="F59" s="1" t="s">
        <v>468</v>
      </c>
      <c r="G59" s="2">
        <f t="shared" si="0"/>
        <v>7.7804300999999993</v>
      </c>
      <c r="H59" s="17">
        <f t="shared" si="1"/>
        <v>7.5402150499999996</v>
      </c>
      <c r="I59" t="s">
        <v>862</v>
      </c>
    </row>
    <row r="60" spans="1:9">
      <c r="A60" s="33" t="s">
        <v>986</v>
      </c>
      <c r="B60" s="33" t="s">
        <v>987</v>
      </c>
      <c r="C60" s="32">
        <v>2011</v>
      </c>
      <c r="D60" s="32">
        <v>3.11</v>
      </c>
      <c r="E60" s="1">
        <v>6.2</v>
      </c>
      <c r="F60" s="1" t="s">
        <v>468</v>
      </c>
      <c r="G60" s="2">
        <f t="shared" si="0"/>
        <v>7.4224348500000001</v>
      </c>
      <c r="H60" s="17">
        <f t="shared" si="1"/>
        <v>6.8112174250000006</v>
      </c>
      <c r="I60" t="s">
        <v>998</v>
      </c>
    </row>
    <row r="61" spans="1:9">
      <c r="A61" s="33" t="s">
        <v>1051</v>
      </c>
      <c r="B61" s="33" t="s">
        <v>1052</v>
      </c>
      <c r="C61" s="32">
        <v>2011</v>
      </c>
      <c r="D61" s="32">
        <v>3.41</v>
      </c>
      <c r="E61" s="1">
        <v>7.9</v>
      </c>
      <c r="F61" s="1">
        <v>8.6</v>
      </c>
      <c r="G61" s="2">
        <f t="shared" si="0"/>
        <v>8.1384253500000003</v>
      </c>
      <c r="H61" s="17">
        <f t="shared" si="1"/>
        <v>8.2128084499999989</v>
      </c>
      <c r="I61" t="s">
        <v>1062</v>
      </c>
    </row>
    <row r="62" spans="1:9">
      <c r="A62" s="33" t="s">
        <v>1105</v>
      </c>
      <c r="B62" s="33" t="s">
        <v>1106</v>
      </c>
      <c r="C62" s="32">
        <v>2011</v>
      </c>
      <c r="D62" s="32">
        <v>3.93</v>
      </c>
      <c r="E62" s="1" t="s">
        <v>468</v>
      </c>
      <c r="F62" s="1" t="s">
        <v>468</v>
      </c>
      <c r="G62" s="2">
        <f t="shared" si="0"/>
        <v>9.3794755500000004</v>
      </c>
      <c r="H62" s="17">
        <f t="shared" si="1"/>
        <v>9.3794755500000004</v>
      </c>
      <c r="I62" t="s">
        <v>1110</v>
      </c>
    </row>
    <row r="63" spans="1:9">
      <c r="A63" t="s">
        <v>91</v>
      </c>
      <c r="B63" t="s">
        <v>92</v>
      </c>
      <c r="C63" s="1">
        <v>2012</v>
      </c>
      <c r="D63" s="1">
        <v>3.56</v>
      </c>
      <c r="E63" s="1">
        <v>9.1</v>
      </c>
      <c r="F63" s="1">
        <v>6.9</v>
      </c>
      <c r="G63" s="2">
        <f t="shared" si="0"/>
        <v>8.4964206000000004</v>
      </c>
      <c r="H63" s="17">
        <f t="shared" si="1"/>
        <v>8.1654735333333335</v>
      </c>
      <c r="I63" t="s">
        <v>612</v>
      </c>
    </row>
    <row r="64" spans="1:9">
      <c r="A64" t="s">
        <v>93</v>
      </c>
      <c r="B64" t="s">
        <v>94</v>
      </c>
      <c r="C64" s="1">
        <v>2012</v>
      </c>
      <c r="D64" s="1">
        <v>3.56</v>
      </c>
      <c r="E64" s="1">
        <v>8.6</v>
      </c>
      <c r="F64" s="1">
        <v>8.3000000000000007</v>
      </c>
      <c r="G64" s="2">
        <f t="shared" si="0"/>
        <v>8.4964206000000004</v>
      </c>
      <c r="H64" s="17">
        <f t="shared" si="1"/>
        <v>8.4654735333333324</v>
      </c>
      <c r="I64" t="s">
        <v>613</v>
      </c>
    </row>
    <row r="65" spans="1:9">
      <c r="A65" t="s">
        <v>95</v>
      </c>
      <c r="B65" t="s">
        <v>96</v>
      </c>
      <c r="C65" s="1">
        <v>2012</v>
      </c>
      <c r="D65" s="1">
        <v>3.44</v>
      </c>
      <c r="E65" s="1">
        <v>8.5</v>
      </c>
      <c r="F65" s="1">
        <v>5.9</v>
      </c>
      <c r="G65" s="2">
        <f t="shared" si="0"/>
        <v>8.2100244</v>
      </c>
      <c r="H65" s="17">
        <f t="shared" si="1"/>
        <v>7.5366748000000001</v>
      </c>
      <c r="I65" t="s">
        <v>614</v>
      </c>
    </row>
    <row r="66" spans="1:9">
      <c r="A66" t="s">
        <v>97</v>
      </c>
      <c r="B66" t="s">
        <v>98</v>
      </c>
      <c r="C66" s="1">
        <v>2012</v>
      </c>
      <c r="D66" s="1">
        <v>3.73</v>
      </c>
      <c r="E66" s="6">
        <v>9</v>
      </c>
      <c r="F66" s="1">
        <v>9.3000000000000007</v>
      </c>
      <c r="G66" s="2">
        <f t="shared" si="0"/>
        <v>8.9021485499999997</v>
      </c>
      <c r="H66" s="17">
        <f t="shared" si="1"/>
        <v>9.0673828499999996</v>
      </c>
      <c r="I66" t="s">
        <v>615</v>
      </c>
    </row>
    <row r="67" spans="1:9">
      <c r="A67" s="4" t="s">
        <v>99</v>
      </c>
      <c r="B67" t="s">
        <v>100</v>
      </c>
      <c r="C67" s="1">
        <v>2012</v>
      </c>
      <c r="D67" s="1">
        <v>3.68</v>
      </c>
      <c r="E67" s="1">
        <v>9.3000000000000007</v>
      </c>
      <c r="F67" s="1">
        <v>8.9</v>
      </c>
      <c r="G67" s="2">
        <f t="shared" si="0"/>
        <v>8.7828168000000009</v>
      </c>
      <c r="H67" s="17">
        <f t="shared" si="1"/>
        <v>8.9942722666666679</v>
      </c>
      <c r="I67" t="s">
        <v>616</v>
      </c>
    </row>
    <row r="68" spans="1:9">
      <c r="A68" t="s">
        <v>101</v>
      </c>
      <c r="B68" t="s">
        <v>102</v>
      </c>
      <c r="C68" s="1">
        <v>2012</v>
      </c>
      <c r="D68" s="1">
        <v>3.84</v>
      </c>
      <c r="E68" s="1">
        <v>8.1999999999999993</v>
      </c>
      <c r="F68" s="1">
        <v>7.9</v>
      </c>
      <c r="G68" s="2">
        <f t="shared" si="0"/>
        <v>9.1646783999999997</v>
      </c>
      <c r="H68" s="17">
        <f t="shared" si="1"/>
        <v>8.4215594666666664</v>
      </c>
      <c r="I68" t="s">
        <v>617</v>
      </c>
    </row>
    <row r="69" spans="1:9">
      <c r="A69" t="s">
        <v>103</v>
      </c>
      <c r="B69" t="s">
        <v>18</v>
      </c>
      <c r="C69" s="1">
        <v>2012</v>
      </c>
      <c r="D69" s="1">
        <v>3.68</v>
      </c>
      <c r="E69" s="6">
        <v>9</v>
      </c>
      <c r="F69" s="1">
        <v>8.3000000000000007</v>
      </c>
      <c r="G69" s="2">
        <f t="shared" si="0"/>
        <v>8.7828168000000009</v>
      </c>
      <c r="H69" s="17">
        <f t="shared" si="1"/>
        <v>8.6942722666666672</v>
      </c>
      <c r="I69" t="s">
        <v>618</v>
      </c>
    </row>
    <row r="70" spans="1:9">
      <c r="A70" t="s">
        <v>104</v>
      </c>
      <c r="B70" t="s">
        <v>73</v>
      </c>
      <c r="C70" s="1">
        <v>2012</v>
      </c>
      <c r="D70" s="1">
        <v>3.76</v>
      </c>
      <c r="E70" s="1">
        <v>9.5</v>
      </c>
      <c r="F70" s="1">
        <v>7.9</v>
      </c>
      <c r="G70" s="2">
        <f t="shared" si="0"/>
        <v>8.9737475999999994</v>
      </c>
      <c r="H70" s="17">
        <f t="shared" si="1"/>
        <v>8.7912491999999993</v>
      </c>
      <c r="I70" t="s">
        <v>619</v>
      </c>
    </row>
    <row r="71" spans="1:9">
      <c r="A71" t="s">
        <v>105</v>
      </c>
      <c r="B71" t="s">
        <v>106</v>
      </c>
      <c r="C71" s="1">
        <v>2012</v>
      </c>
      <c r="D71" s="2">
        <v>3.9</v>
      </c>
      <c r="E71" s="6">
        <v>9</v>
      </c>
      <c r="F71" s="1">
        <v>8.6</v>
      </c>
      <c r="G71" s="2">
        <f t="shared" si="0"/>
        <v>9.3078765000000008</v>
      </c>
      <c r="H71" s="17">
        <f t="shared" si="1"/>
        <v>8.9692921666666674</v>
      </c>
      <c r="I71" t="s">
        <v>620</v>
      </c>
    </row>
    <row r="72" spans="1:9">
      <c r="A72" t="s">
        <v>107</v>
      </c>
      <c r="B72" t="s">
        <v>90</v>
      </c>
      <c r="C72" s="1">
        <v>2012</v>
      </c>
      <c r="D72" s="1">
        <v>3.95</v>
      </c>
      <c r="E72" s="1">
        <v>8.6999999999999993</v>
      </c>
      <c r="F72" s="1">
        <v>10</v>
      </c>
      <c r="G72" s="2">
        <f t="shared" si="0"/>
        <v>9.4272082500000014</v>
      </c>
      <c r="H72" s="17">
        <f t="shared" si="1"/>
        <v>9.3757360833333347</v>
      </c>
      <c r="I72" t="s">
        <v>621</v>
      </c>
    </row>
    <row r="73" spans="1:9">
      <c r="A73" t="s">
        <v>108</v>
      </c>
      <c r="B73" t="s">
        <v>58</v>
      </c>
      <c r="C73" s="1">
        <v>2012</v>
      </c>
      <c r="D73" s="1">
        <v>4.1500000000000004</v>
      </c>
      <c r="E73" s="1">
        <v>9.5</v>
      </c>
      <c r="F73" s="1">
        <v>9.6</v>
      </c>
      <c r="G73" s="2">
        <f t="shared" si="0"/>
        <v>9.9045352500000003</v>
      </c>
      <c r="H73" s="17">
        <f t="shared" si="1"/>
        <v>9.6681784166666684</v>
      </c>
      <c r="I73" t="s">
        <v>622</v>
      </c>
    </row>
    <row r="74" spans="1:9">
      <c r="A74" t="s">
        <v>109</v>
      </c>
      <c r="B74" t="s">
        <v>109</v>
      </c>
      <c r="C74" s="1">
        <v>2012</v>
      </c>
      <c r="D74" s="1">
        <v>3.34</v>
      </c>
      <c r="E74" s="1">
        <v>8.5</v>
      </c>
      <c r="F74" s="1">
        <v>9.6</v>
      </c>
      <c r="G74" s="2">
        <f t="shared" si="0"/>
        <v>7.9713608999999996</v>
      </c>
      <c r="H74" s="17">
        <f t="shared" si="1"/>
        <v>8.690453633333334</v>
      </c>
      <c r="I74" t="s">
        <v>623</v>
      </c>
    </row>
    <row r="75" spans="1:9">
      <c r="A75" t="s">
        <v>111</v>
      </c>
      <c r="B75" t="s">
        <v>112</v>
      </c>
      <c r="C75" s="1">
        <v>2012</v>
      </c>
      <c r="D75" s="1">
        <v>3.46</v>
      </c>
      <c r="E75" s="1">
        <v>8.4</v>
      </c>
      <c r="F75" s="1">
        <v>6.9</v>
      </c>
      <c r="G75" s="2">
        <f t="shared" ref="G75:G143" si="2">D75*2.386635</f>
        <v>8.257757100000001</v>
      </c>
      <c r="H75" s="17">
        <f t="shared" ref="H75:H143" si="3">AVERAGE(E75:G75)</f>
        <v>7.8525857000000014</v>
      </c>
      <c r="I75" t="s">
        <v>624</v>
      </c>
    </row>
    <row r="76" spans="1:9">
      <c r="A76" t="s">
        <v>113</v>
      </c>
      <c r="B76" t="s">
        <v>114</v>
      </c>
      <c r="C76" s="1">
        <v>2012</v>
      </c>
      <c r="D76" s="1">
        <v>3.94</v>
      </c>
      <c r="E76" s="1">
        <v>8.6999999999999993</v>
      </c>
      <c r="F76" s="1">
        <v>8.9</v>
      </c>
      <c r="G76" s="2">
        <f t="shared" si="2"/>
        <v>9.4033419000000009</v>
      </c>
      <c r="H76" s="17">
        <f t="shared" si="3"/>
        <v>9.0011139666666669</v>
      </c>
      <c r="I76" t="s">
        <v>625</v>
      </c>
    </row>
    <row r="77" spans="1:9">
      <c r="A77" t="s">
        <v>115</v>
      </c>
      <c r="B77" t="s">
        <v>116</v>
      </c>
      <c r="C77" s="1">
        <v>2012</v>
      </c>
      <c r="D77" s="1">
        <v>3.58</v>
      </c>
      <c r="E77" s="1" t="s">
        <v>468</v>
      </c>
      <c r="F77" s="1">
        <v>8.6</v>
      </c>
      <c r="G77" s="2">
        <f t="shared" si="2"/>
        <v>8.5441532999999996</v>
      </c>
      <c r="H77" s="17">
        <f t="shared" si="3"/>
        <v>8.5720766499999996</v>
      </c>
      <c r="I77" t="s">
        <v>626</v>
      </c>
    </row>
    <row r="78" spans="1:9">
      <c r="A78" t="s">
        <v>119</v>
      </c>
      <c r="B78" t="s">
        <v>120</v>
      </c>
      <c r="C78" s="1">
        <v>2012</v>
      </c>
      <c r="D78" s="1">
        <v>3.51</v>
      </c>
      <c r="E78" s="1">
        <v>8.4</v>
      </c>
      <c r="F78" s="1">
        <v>9.3000000000000007</v>
      </c>
      <c r="G78" s="2">
        <f t="shared" si="2"/>
        <v>8.3770888499999998</v>
      </c>
      <c r="H78" s="17">
        <f t="shared" si="3"/>
        <v>8.6923629500000015</v>
      </c>
      <c r="I78" t="s">
        <v>627</v>
      </c>
    </row>
    <row r="79" spans="1:9">
      <c r="A79" t="s">
        <v>121</v>
      </c>
      <c r="B79" t="s">
        <v>121</v>
      </c>
      <c r="C79" s="1">
        <v>2012</v>
      </c>
      <c r="D79" s="1">
        <v>3.51</v>
      </c>
      <c r="E79" s="1" t="s">
        <v>468</v>
      </c>
      <c r="F79" s="1">
        <v>9.3000000000000007</v>
      </c>
      <c r="G79" s="2">
        <f t="shared" si="2"/>
        <v>8.3770888499999998</v>
      </c>
      <c r="H79" s="17">
        <f t="shared" si="3"/>
        <v>8.8385444250000003</v>
      </c>
      <c r="I79" s="19" t="s">
        <v>628</v>
      </c>
    </row>
    <row r="80" spans="1:9">
      <c r="A80" s="3">
        <v>1999</v>
      </c>
      <c r="B80" t="s">
        <v>283</v>
      </c>
      <c r="C80" s="1">
        <v>2012</v>
      </c>
      <c r="D80" s="2">
        <v>3.6</v>
      </c>
      <c r="E80" s="6">
        <v>8</v>
      </c>
      <c r="F80" s="1">
        <v>7.6</v>
      </c>
      <c r="G80" s="2">
        <f t="shared" si="2"/>
        <v>8.5918860000000006</v>
      </c>
      <c r="H80" s="17">
        <f t="shared" si="3"/>
        <v>8.0639620000000001</v>
      </c>
      <c r="I80" t="s">
        <v>629</v>
      </c>
    </row>
    <row r="81" spans="1:9">
      <c r="A81" s="3" t="s">
        <v>462</v>
      </c>
      <c r="B81" t="s">
        <v>463</v>
      </c>
      <c r="C81" s="1">
        <v>2012</v>
      </c>
      <c r="D81" s="1">
        <v>3.72</v>
      </c>
      <c r="E81" s="6">
        <v>8</v>
      </c>
      <c r="F81" s="1">
        <v>8.6</v>
      </c>
      <c r="G81" s="2">
        <f t="shared" si="2"/>
        <v>8.878282200000001</v>
      </c>
      <c r="H81" s="17">
        <f t="shared" si="3"/>
        <v>8.4927607333333341</v>
      </c>
      <c r="I81" t="s">
        <v>630</v>
      </c>
    </row>
    <row r="82" spans="1:9">
      <c r="A82" s="44" t="s">
        <v>470</v>
      </c>
      <c r="B82" s="36" t="s">
        <v>75</v>
      </c>
      <c r="C82" s="37">
        <v>2012</v>
      </c>
      <c r="D82" s="37">
        <v>3.52</v>
      </c>
      <c r="E82" s="37">
        <v>7.9</v>
      </c>
      <c r="F82" s="37">
        <v>7.9</v>
      </c>
      <c r="G82" s="38">
        <f t="shared" si="2"/>
        <v>8.4009552000000003</v>
      </c>
      <c r="H82" s="39">
        <f t="shared" si="3"/>
        <v>8.0669850666666676</v>
      </c>
      <c r="I82" s="36" t="s">
        <v>631</v>
      </c>
    </row>
    <row r="83" spans="1:9">
      <c r="A83" s="3" t="s">
        <v>634</v>
      </c>
      <c r="B83" t="s">
        <v>114</v>
      </c>
      <c r="C83" s="1">
        <v>2012</v>
      </c>
      <c r="D83" s="1">
        <v>3.74</v>
      </c>
      <c r="E83" s="1">
        <v>8.4</v>
      </c>
      <c r="F83" s="1">
        <v>8.6</v>
      </c>
      <c r="G83" s="2">
        <f t="shared" si="2"/>
        <v>8.9260149000000002</v>
      </c>
      <c r="H83" s="17">
        <f t="shared" si="3"/>
        <v>8.6420049666666667</v>
      </c>
      <c r="I83" t="s">
        <v>633</v>
      </c>
    </row>
    <row r="84" spans="1:9">
      <c r="A84" s="44" t="s">
        <v>523</v>
      </c>
      <c r="B84" s="36" t="s">
        <v>524</v>
      </c>
      <c r="C84" s="37">
        <v>2012</v>
      </c>
      <c r="D84" s="37">
        <v>3.43</v>
      </c>
      <c r="E84" s="43">
        <v>8</v>
      </c>
      <c r="F84" s="37">
        <v>7.3</v>
      </c>
      <c r="G84" s="38">
        <f t="shared" si="2"/>
        <v>8.1861580500000013</v>
      </c>
      <c r="H84" s="39">
        <f t="shared" si="3"/>
        <v>7.8287193500000001</v>
      </c>
      <c r="I84" s="36" t="s">
        <v>635</v>
      </c>
    </row>
    <row r="85" spans="1:9">
      <c r="A85" s="44" t="s">
        <v>552</v>
      </c>
      <c r="B85" s="36" t="s">
        <v>553</v>
      </c>
      <c r="C85" s="37">
        <v>2012</v>
      </c>
      <c r="D85" s="37">
        <v>3.56</v>
      </c>
      <c r="E85" s="37" t="s">
        <v>468</v>
      </c>
      <c r="F85" s="37" t="s">
        <v>468</v>
      </c>
      <c r="G85" s="38">
        <f t="shared" si="2"/>
        <v>8.4964206000000004</v>
      </c>
      <c r="H85" s="39">
        <f t="shared" si="3"/>
        <v>8.4964206000000004</v>
      </c>
      <c r="I85" s="36" t="s">
        <v>636</v>
      </c>
    </row>
    <row r="86" spans="1:9">
      <c r="A86" s="44" t="s">
        <v>557</v>
      </c>
      <c r="B86" s="36" t="s">
        <v>558</v>
      </c>
      <c r="C86" s="37">
        <v>2012</v>
      </c>
      <c r="D86" s="38">
        <v>3.3</v>
      </c>
      <c r="E86" s="37">
        <v>7.2</v>
      </c>
      <c r="F86" s="37">
        <v>8.6</v>
      </c>
      <c r="G86" s="38">
        <f t="shared" si="2"/>
        <v>7.8758954999999995</v>
      </c>
      <c r="H86" s="39">
        <f t="shared" si="3"/>
        <v>7.8919651666666661</v>
      </c>
      <c r="I86" s="36" t="s">
        <v>637</v>
      </c>
    </row>
    <row r="87" spans="1:9">
      <c r="A87" t="s">
        <v>745</v>
      </c>
      <c r="B87" t="s">
        <v>746</v>
      </c>
      <c r="C87" s="1">
        <v>2012</v>
      </c>
      <c r="D87" s="2">
        <v>3.5</v>
      </c>
      <c r="E87" s="6">
        <v>8</v>
      </c>
      <c r="F87" s="1">
        <v>7.3</v>
      </c>
      <c r="G87" s="2">
        <f t="shared" si="2"/>
        <v>8.3532225000000011</v>
      </c>
      <c r="H87" s="17">
        <f t="shared" si="3"/>
        <v>7.8844075000000009</v>
      </c>
      <c r="I87" t="s">
        <v>863</v>
      </c>
    </row>
    <row r="88" spans="1:9">
      <c r="A88" t="s">
        <v>767</v>
      </c>
      <c r="B88" t="s">
        <v>768</v>
      </c>
      <c r="C88" s="1">
        <v>2012</v>
      </c>
      <c r="D88" s="2">
        <v>3.4</v>
      </c>
      <c r="E88" s="1">
        <v>7.4</v>
      </c>
      <c r="F88" s="1" t="s">
        <v>468</v>
      </c>
      <c r="G88" s="2">
        <f t="shared" si="2"/>
        <v>8.1145589999999999</v>
      </c>
      <c r="H88" s="17">
        <f t="shared" si="3"/>
        <v>7.7572795000000001</v>
      </c>
      <c r="I88" t="s">
        <v>864</v>
      </c>
    </row>
    <row r="89" spans="1:9">
      <c r="A89" s="36" t="s">
        <v>854</v>
      </c>
      <c r="B89" s="36" t="s">
        <v>855</v>
      </c>
      <c r="C89" s="37">
        <v>2012</v>
      </c>
      <c r="D89" s="37">
        <v>3.82</v>
      </c>
      <c r="E89" s="37" t="s">
        <v>468</v>
      </c>
      <c r="F89" s="37" t="s">
        <v>468</v>
      </c>
      <c r="G89" s="38">
        <f t="shared" si="2"/>
        <v>9.1169457000000005</v>
      </c>
      <c r="H89" s="39">
        <f t="shared" si="3"/>
        <v>9.1169457000000005</v>
      </c>
      <c r="I89" s="36" t="s">
        <v>865</v>
      </c>
    </row>
    <row r="90" spans="1:9">
      <c r="A90" s="33" t="s">
        <v>956</v>
      </c>
      <c r="B90" s="33" t="s">
        <v>957</v>
      </c>
      <c r="C90" s="32">
        <v>2012</v>
      </c>
      <c r="D90" s="32">
        <v>3.38</v>
      </c>
      <c r="E90" s="1">
        <v>4.8</v>
      </c>
      <c r="F90" s="1">
        <v>8.3000000000000007</v>
      </c>
      <c r="G90" s="2">
        <f t="shared" si="2"/>
        <v>8.0668263000000007</v>
      </c>
      <c r="H90" s="17">
        <f t="shared" si="3"/>
        <v>7.0556087666666683</v>
      </c>
      <c r="I90" t="s">
        <v>999</v>
      </c>
    </row>
    <row r="91" spans="1:9">
      <c r="A91" s="33" t="s">
        <v>992</v>
      </c>
      <c r="B91" s="33" t="s">
        <v>993</v>
      </c>
      <c r="C91" s="32">
        <v>2012</v>
      </c>
      <c r="D91" s="32">
        <v>3.41</v>
      </c>
      <c r="E91" s="1">
        <v>7.5</v>
      </c>
      <c r="F91" s="1" t="s">
        <v>468</v>
      </c>
      <c r="G91" s="2">
        <f t="shared" si="2"/>
        <v>8.1384253500000003</v>
      </c>
      <c r="H91" s="17">
        <f t="shared" si="3"/>
        <v>7.8192126750000002</v>
      </c>
      <c r="I91" t="s">
        <v>1000</v>
      </c>
    </row>
    <row r="92" spans="1:9">
      <c r="A92" t="s">
        <v>122</v>
      </c>
      <c r="B92" t="s">
        <v>7</v>
      </c>
      <c r="C92" s="1">
        <v>2013</v>
      </c>
      <c r="D92" s="2">
        <v>3.6</v>
      </c>
      <c r="E92" s="1">
        <v>9.5</v>
      </c>
      <c r="F92" s="1">
        <v>5.3</v>
      </c>
      <c r="G92" s="2">
        <f t="shared" si="2"/>
        <v>8.5918860000000006</v>
      </c>
      <c r="H92" s="17">
        <f t="shared" si="3"/>
        <v>7.7972953333333335</v>
      </c>
      <c r="I92" t="s">
        <v>638</v>
      </c>
    </row>
    <row r="93" spans="1:9">
      <c r="A93" t="s">
        <v>123</v>
      </c>
      <c r="B93" t="s">
        <v>124</v>
      </c>
      <c r="C93" s="1">
        <v>2013</v>
      </c>
      <c r="D93" s="1">
        <v>3.75</v>
      </c>
      <c r="E93" s="1">
        <v>7.3</v>
      </c>
      <c r="F93" s="1">
        <v>9.3000000000000007</v>
      </c>
      <c r="G93" s="2">
        <f t="shared" si="2"/>
        <v>8.9498812500000007</v>
      </c>
      <c r="H93" s="17">
        <f t="shared" si="3"/>
        <v>8.5166270833333346</v>
      </c>
      <c r="I93" t="s">
        <v>639</v>
      </c>
    </row>
    <row r="94" spans="1:9">
      <c r="A94" t="s">
        <v>125</v>
      </c>
      <c r="B94" t="s">
        <v>68</v>
      </c>
      <c r="C94" s="1">
        <v>2013</v>
      </c>
      <c r="D94" s="2">
        <v>3.8</v>
      </c>
      <c r="E94" s="1">
        <v>8.3000000000000007</v>
      </c>
      <c r="F94" s="1">
        <v>9.3000000000000007</v>
      </c>
      <c r="G94" s="2">
        <f t="shared" si="2"/>
        <v>9.0692129999999995</v>
      </c>
      <c r="H94" s="17">
        <f t="shared" si="3"/>
        <v>8.889737666666667</v>
      </c>
      <c r="I94" t="s">
        <v>640</v>
      </c>
    </row>
    <row r="95" spans="1:9">
      <c r="A95" t="s">
        <v>126</v>
      </c>
      <c r="B95" t="s">
        <v>127</v>
      </c>
      <c r="C95" s="1">
        <v>2013</v>
      </c>
      <c r="D95" s="1">
        <v>3.52</v>
      </c>
      <c r="E95" s="1">
        <v>8.6999999999999993</v>
      </c>
      <c r="F95" s="1">
        <v>8.3000000000000007</v>
      </c>
      <c r="G95" s="2">
        <f t="shared" si="2"/>
        <v>8.4009552000000003</v>
      </c>
      <c r="H95" s="17">
        <f t="shared" si="3"/>
        <v>8.4669850666666662</v>
      </c>
      <c r="I95" t="s">
        <v>641</v>
      </c>
    </row>
    <row r="96" spans="1:9">
      <c r="A96" t="s">
        <v>128</v>
      </c>
      <c r="B96" t="s">
        <v>129</v>
      </c>
      <c r="C96" s="1">
        <v>2013</v>
      </c>
      <c r="D96" s="1">
        <v>3.56</v>
      </c>
      <c r="E96" s="1">
        <v>8.6</v>
      </c>
      <c r="F96" s="1">
        <v>8.3000000000000007</v>
      </c>
      <c r="G96" s="2">
        <f t="shared" si="2"/>
        <v>8.4964206000000004</v>
      </c>
      <c r="H96" s="17">
        <f t="shared" si="3"/>
        <v>8.4654735333333324</v>
      </c>
      <c r="I96" t="s">
        <v>642</v>
      </c>
    </row>
    <row r="97" spans="1:9">
      <c r="A97" t="s">
        <v>130</v>
      </c>
      <c r="B97" t="s">
        <v>131</v>
      </c>
      <c r="C97" s="1">
        <v>2013</v>
      </c>
      <c r="D97" s="1">
        <v>3.41</v>
      </c>
      <c r="E97" s="1">
        <v>8.8000000000000007</v>
      </c>
      <c r="F97" s="1">
        <v>8.6</v>
      </c>
      <c r="G97" s="2">
        <f t="shared" si="2"/>
        <v>8.1384253500000003</v>
      </c>
      <c r="H97" s="17">
        <f t="shared" si="3"/>
        <v>8.5128084499999996</v>
      </c>
      <c r="I97" t="s">
        <v>643</v>
      </c>
    </row>
    <row r="98" spans="1:9">
      <c r="A98" t="s">
        <v>133</v>
      </c>
      <c r="B98" t="s">
        <v>134</v>
      </c>
      <c r="C98" s="1">
        <v>2013</v>
      </c>
      <c r="D98" s="1">
        <v>3.56</v>
      </c>
      <c r="E98" s="1">
        <v>8.5</v>
      </c>
      <c r="F98" s="1">
        <v>8.3000000000000007</v>
      </c>
      <c r="G98" s="2">
        <f t="shared" si="2"/>
        <v>8.4964206000000004</v>
      </c>
      <c r="H98" s="17">
        <f t="shared" si="3"/>
        <v>8.432140200000001</v>
      </c>
      <c r="I98" t="s">
        <v>644</v>
      </c>
    </row>
    <row r="99" spans="1:9">
      <c r="A99" t="s">
        <v>135</v>
      </c>
      <c r="B99" t="s">
        <v>136</v>
      </c>
      <c r="C99" s="1">
        <v>2013</v>
      </c>
      <c r="D99" s="2">
        <v>3.5</v>
      </c>
      <c r="E99" s="1">
        <v>8.4</v>
      </c>
      <c r="F99" s="1">
        <v>9.3000000000000007</v>
      </c>
      <c r="G99" s="2">
        <f t="shared" si="2"/>
        <v>8.3532225000000011</v>
      </c>
      <c r="H99" s="17">
        <f t="shared" si="3"/>
        <v>8.6844075000000007</v>
      </c>
      <c r="I99" t="s">
        <v>645</v>
      </c>
    </row>
    <row r="100" spans="1:9">
      <c r="A100" t="s">
        <v>137</v>
      </c>
      <c r="B100" t="s">
        <v>138</v>
      </c>
      <c r="C100" s="1">
        <v>2013</v>
      </c>
      <c r="D100" s="1">
        <v>3.57</v>
      </c>
      <c r="E100" s="6">
        <v>9</v>
      </c>
      <c r="F100" s="1">
        <v>8.9</v>
      </c>
      <c r="G100" s="2">
        <f t="shared" si="2"/>
        <v>8.5202869499999991</v>
      </c>
      <c r="H100" s="17">
        <f t="shared" si="3"/>
        <v>8.8067623166666653</v>
      </c>
      <c r="I100" t="s">
        <v>646</v>
      </c>
    </row>
    <row r="101" spans="1:9">
      <c r="A101" t="s">
        <v>139</v>
      </c>
      <c r="B101" t="s">
        <v>140</v>
      </c>
      <c r="C101" s="1">
        <v>2013</v>
      </c>
      <c r="D101" s="1">
        <v>3.64</v>
      </c>
      <c r="E101" s="1" t="s">
        <v>468</v>
      </c>
      <c r="F101" s="1">
        <v>8.3000000000000007</v>
      </c>
      <c r="G101" s="2">
        <f t="shared" si="2"/>
        <v>8.6873514000000007</v>
      </c>
      <c r="H101" s="17">
        <f t="shared" si="3"/>
        <v>8.4936757000000007</v>
      </c>
      <c r="I101" t="s">
        <v>647</v>
      </c>
    </row>
    <row r="102" spans="1:9">
      <c r="A102" t="s">
        <v>141</v>
      </c>
      <c r="B102" t="s">
        <v>142</v>
      </c>
      <c r="C102" s="1">
        <v>2013</v>
      </c>
      <c r="D102" s="1">
        <v>3.65</v>
      </c>
      <c r="E102" s="1">
        <v>7.8</v>
      </c>
      <c r="F102" s="1">
        <v>9.6</v>
      </c>
      <c r="G102" s="2">
        <f t="shared" si="2"/>
        <v>8.7112177499999994</v>
      </c>
      <c r="H102" s="17">
        <f t="shared" si="3"/>
        <v>8.7037392499999999</v>
      </c>
      <c r="I102" t="s">
        <v>648</v>
      </c>
    </row>
    <row r="103" spans="1:9">
      <c r="A103" s="36" t="s">
        <v>143</v>
      </c>
      <c r="B103" s="36" t="s">
        <v>143</v>
      </c>
      <c r="C103" s="37">
        <v>2013</v>
      </c>
      <c r="D103" s="37">
        <v>3.79</v>
      </c>
      <c r="E103" s="37" t="s">
        <v>468</v>
      </c>
      <c r="F103" s="37" t="s">
        <v>468</v>
      </c>
      <c r="G103" s="38">
        <f t="shared" si="2"/>
        <v>9.0453466500000008</v>
      </c>
      <c r="H103" s="39">
        <f t="shared" si="3"/>
        <v>9.0453466500000008</v>
      </c>
      <c r="I103" s="36" t="s">
        <v>649</v>
      </c>
    </row>
    <row r="104" spans="1:9">
      <c r="A104" t="s">
        <v>144</v>
      </c>
      <c r="B104" t="s">
        <v>145</v>
      </c>
      <c r="C104" s="1">
        <v>2013</v>
      </c>
      <c r="D104" s="1">
        <v>3.67</v>
      </c>
      <c r="E104" s="1">
        <v>7.6</v>
      </c>
      <c r="F104" s="1">
        <v>7.3</v>
      </c>
      <c r="G104" s="2">
        <f t="shared" si="2"/>
        <v>8.7589504500000004</v>
      </c>
      <c r="H104" s="17">
        <f t="shared" si="3"/>
        <v>7.8863168166666666</v>
      </c>
      <c r="I104" t="s">
        <v>650</v>
      </c>
    </row>
    <row r="105" spans="1:9">
      <c r="A105" s="36" t="s">
        <v>146</v>
      </c>
      <c r="B105" s="36" t="s">
        <v>1123</v>
      </c>
      <c r="C105" s="37">
        <v>2013</v>
      </c>
      <c r="D105" s="37">
        <v>3.54</v>
      </c>
      <c r="E105" s="37">
        <v>9.1</v>
      </c>
      <c r="F105" s="37">
        <v>8.3000000000000007</v>
      </c>
      <c r="G105" s="38">
        <f t="shared" si="2"/>
        <v>8.4486878999999995</v>
      </c>
      <c r="H105" s="39">
        <f t="shared" si="3"/>
        <v>8.6162292999999988</v>
      </c>
      <c r="I105" s="36" t="s">
        <v>651</v>
      </c>
    </row>
    <row r="106" spans="1:9">
      <c r="A106" t="s">
        <v>148</v>
      </c>
      <c r="B106" t="s">
        <v>149</v>
      </c>
      <c r="C106" s="1">
        <v>2013</v>
      </c>
      <c r="D106" s="1">
        <v>3.69</v>
      </c>
      <c r="E106" s="1">
        <v>8.6</v>
      </c>
      <c r="F106" s="1">
        <v>8.3000000000000007</v>
      </c>
      <c r="G106" s="2">
        <f t="shared" si="2"/>
        <v>8.8066831499999996</v>
      </c>
      <c r="H106" s="17">
        <f t="shared" si="3"/>
        <v>8.5688943833333315</v>
      </c>
      <c r="I106" t="s">
        <v>652</v>
      </c>
    </row>
    <row r="107" spans="1:9">
      <c r="A107" t="s">
        <v>150</v>
      </c>
      <c r="B107" t="s">
        <v>150</v>
      </c>
      <c r="C107" s="1">
        <v>2013</v>
      </c>
      <c r="D107" s="1">
        <v>3.56</v>
      </c>
      <c r="E107" s="1">
        <v>8.5</v>
      </c>
      <c r="F107" s="1">
        <v>8.9</v>
      </c>
      <c r="G107" s="2">
        <f t="shared" si="2"/>
        <v>8.4964206000000004</v>
      </c>
      <c r="H107" s="17">
        <f t="shared" si="3"/>
        <v>8.6321402000000003</v>
      </c>
      <c r="I107" t="s">
        <v>653</v>
      </c>
    </row>
    <row r="108" spans="1:9">
      <c r="A108" t="s">
        <v>151</v>
      </c>
      <c r="B108" t="s">
        <v>60</v>
      </c>
      <c r="C108" s="1">
        <v>2013</v>
      </c>
      <c r="D108" s="1">
        <v>3.65</v>
      </c>
      <c r="E108" s="1">
        <v>8.4</v>
      </c>
      <c r="F108" s="1">
        <v>6.6</v>
      </c>
      <c r="G108" s="2">
        <f t="shared" si="2"/>
        <v>8.7112177499999994</v>
      </c>
      <c r="H108" s="17">
        <f t="shared" si="3"/>
        <v>7.9037392500000001</v>
      </c>
      <c r="I108" t="s">
        <v>654</v>
      </c>
    </row>
    <row r="109" spans="1:9">
      <c r="A109" t="s">
        <v>152</v>
      </c>
      <c r="B109" t="s">
        <v>43</v>
      </c>
      <c r="C109" s="1">
        <v>2013</v>
      </c>
      <c r="D109" s="1">
        <v>3.64</v>
      </c>
      <c r="E109" s="1">
        <v>9.3000000000000007</v>
      </c>
      <c r="F109" s="1">
        <v>7.6</v>
      </c>
      <c r="G109" s="2">
        <f t="shared" si="2"/>
        <v>8.6873514000000007</v>
      </c>
      <c r="H109" s="17">
        <f t="shared" si="3"/>
        <v>8.5291171333333331</v>
      </c>
      <c r="I109" t="s">
        <v>655</v>
      </c>
    </row>
    <row r="110" spans="1:9">
      <c r="A110" s="54">
        <v>0</v>
      </c>
      <c r="B110" s="47" t="s">
        <v>153</v>
      </c>
      <c r="C110" s="48">
        <v>2013</v>
      </c>
      <c r="D110" s="48">
        <v>3.86</v>
      </c>
      <c r="E110" s="48" t="s">
        <v>468</v>
      </c>
      <c r="F110" s="48" t="s">
        <v>468</v>
      </c>
      <c r="G110" s="49">
        <f t="shared" si="2"/>
        <v>9.2124111000000006</v>
      </c>
      <c r="H110" s="50">
        <f t="shared" si="3"/>
        <v>9.2124111000000006</v>
      </c>
      <c r="I110" s="47" t="s">
        <v>656</v>
      </c>
    </row>
    <row r="111" spans="1:9">
      <c r="A111" t="s">
        <v>154</v>
      </c>
      <c r="B111" t="s">
        <v>155</v>
      </c>
      <c r="C111" s="1">
        <v>2013</v>
      </c>
      <c r="D111" s="1">
        <v>3.61</v>
      </c>
      <c r="E111" s="1">
        <v>8.9</v>
      </c>
      <c r="F111" s="1">
        <v>8.3000000000000007</v>
      </c>
      <c r="G111" s="2">
        <f t="shared" si="2"/>
        <v>8.6157523499999993</v>
      </c>
      <c r="H111" s="17">
        <f t="shared" si="3"/>
        <v>8.605250783333334</v>
      </c>
      <c r="I111" t="s">
        <v>657</v>
      </c>
    </row>
    <row r="112" spans="1:9">
      <c r="A112" t="s">
        <v>156</v>
      </c>
      <c r="B112" t="s">
        <v>157</v>
      </c>
      <c r="C112" s="1">
        <v>2013</v>
      </c>
      <c r="D112" s="1">
        <v>3.75</v>
      </c>
      <c r="E112" s="1">
        <v>8.5</v>
      </c>
      <c r="F112" s="1">
        <v>8.3000000000000007</v>
      </c>
      <c r="G112" s="2">
        <f t="shared" si="2"/>
        <v>8.9498812500000007</v>
      </c>
      <c r="H112" s="17">
        <f t="shared" si="3"/>
        <v>8.5832937500000011</v>
      </c>
      <c r="I112" t="s">
        <v>658</v>
      </c>
    </row>
    <row r="113" spans="1:9">
      <c r="A113" t="s">
        <v>159</v>
      </c>
      <c r="B113" t="s">
        <v>42</v>
      </c>
      <c r="C113" s="1">
        <v>2013</v>
      </c>
      <c r="D113" s="1">
        <v>3.44</v>
      </c>
      <c r="E113" s="6">
        <v>8</v>
      </c>
      <c r="F113" s="1">
        <v>7.9</v>
      </c>
      <c r="G113" s="2">
        <f t="shared" si="2"/>
        <v>8.2100244</v>
      </c>
      <c r="H113" s="17">
        <f t="shared" si="3"/>
        <v>8.0366748000000001</v>
      </c>
      <c r="I113" t="s">
        <v>659</v>
      </c>
    </row>
    <row r="114" spans="1:9">
      <c r="A114" t="s">
        <v>160</v>
      </c>
      <c r="B114" t="s">
        <v>160</v>
      </c>
      <c r="C114" s="1">
        <v>2013</v>
      </c>
      <c r="D114" s="1">
        <v>3.77</v>
      </c>
      <c r="E114" s="1">
        <v>8.9</v>
      </c>
      <c r="F114" s="1">
        <v>6.3</v>
      </c>
      <c r="G114" s="2">
        <f t="shared" si="2"/>
        <v>8.9976139499999999</v>
      </c>
      <c r="H114" s="17">
        <f t="shared" si="3"/>
        <v>8.0658713166666658</v>
      </c>
      <c r="I114" t="s">
        <v>660</v>
      </c>
    </row>
    <row r="115" spans="1:9">
      <c r="A115" s="36" t="s">
        <v>161</v>
      </c>
      <c r="B115" s="36" t="s">
        <v>25</v>
      </c>
      <c r="C115" s="37">
        <v>2013</v>
      </c>
      <c r="D115" s="37">
        <v>3.48</v>
      </c>
      <c r="E115" s="37">
        <v>8.3000000000000007</v>
      </c>
      <c r="F115" s="37">
        <v>7.9</v>
      </c>
      <c r="G115" s="38">
        <f t="shared" si="2"/>
        <v>8.3054898000000001</v>
      </c>
      <c r="H115" s="39">
        <f t="shared" si="3"/>
        <v>8.168496600000001</v>
      </c>
      <c r="I115" s="36" t="s">
        <v>661</v>
      </c>
    </row>
    <row r="116" spans="1:9">
      <c r="A116" t="s">
        <v>162</v>
      </c>
      <c r="B116" t="s">
        <v>163</v>
      </c>
      <c r="C116" s="1">
        <v>2013</v>
      </c>
      <c r="D116" s="1">
        <v>3.54</v>
      </c>
      <c r="E116" s="1">
        <v>8.4</v>
      </c>
      <c r="F116" s="1">
        <v>6.9</v>
      </c>
      <c r="G116" s="2">
        <f t="shared" si="2"/>
        <v>8.4486878999999995</v>
      </c>
      <c r="H116" s="17">
        <f t="shared" si="3"/>
        <v>7.9162293000000004</v>
      </c>
      <c r="I116" t="s">
        <v>662</v>
      </c>
    </row>
    <row r="117" spans="1:9">
      <c r="A117" t="s">
        <v>164</v>
      </c>
      <c r="B117" t="s">
        <v>165</v>
      </c>
      <c r="C117" s="1">
        <v>2013</v>
      </c>
      <c r="D117" s="1">
        <v>3.32</v>
      </c>
      <c r="E117" s="1">
        <v>9.1</v>
      </c>
      <c r="F117" s="1">
        <v>7.9</v>
      </c>
      <c r="G117" s="2">
        <f t="shared" si="2"/>
        <v>7.9236281999999996</v>
      </c>
      <c r="H117" s="17">
        <f t="shared" si="3"/>
        <v>8.3078760666666671</v>
      </c>
      <c r="I117" t="s">
        <v>663</v>
      </c>
    </row>
    <row r="118" spans="1:9">
      <c r="A118" t="s">
        <v>166</v>
      </c>
      <c r="B118" t="s">
        <v>167</v>
      </c>
      <c r="C118" s="1">
        <v>2013</v>
      </c>
      <c r="D118" s="1">
        <v>3.45</v>
      </c>
      <c r="E118" s="1" t="s">
        <v>468</v>
      </c>
      <c r="F118" s="1">
        <v>8.3000000000000007</v>
      </c>
      <c r="G118" s="2">
        <f t="shared" si="2"/>
        <v>8.2338907500000005</v>
      </c>
      <c r="H118" s="17">
        <f t="shared" si="3"/>
        <v>8.2669453750000006</v>
      </c>
      <c r="I118" t="s">
        <v>664</v>
      </c>
    </row>
    <row r="119" spans="1:9">
      <c r="A119" t="s">
        <v>168</v>
      </c>
      <c r="B119" t="s">
        <v>169</v>
      </c>
      <c r="C119" s="1">
        <v>2013</v>
      </c>
      <c r="D119" s="1">
        <v>3.55</v>
      </c>
      <c r="E119" s="1" t="s">
        <v>468</v>
      </c>
      <c r="F119" s="1">
        <v>8.6</v>
      </c>
      <c r="G119" s="2">
        <f t="shared" si="2"/>
        <v>8.47255425</v>
      </c>
      <c r="H119" s="17">
        <f t="shared" si="3"/>
        <v>8.5362771249999998</v>
      </c>
      <c r="I119" t="s">
        <v>665</v>
      </c>
    </row>
    <row r="120" spans="1:9">
      <c r="A120" t="s">
        <v>170</v>
      </c>
      <c r="B120" t="s">
        <v>171</v>
      </c>
      <c r="C120" s="1">
        <v>2013</v>
      </c>
      <c r="D120" s="1">
        <v>3.44</v>
      </c>
      <c r="E120" s="1" t="s">
        <v>468</v>
      </c>
      <c r="F120" s="1">
        <v>8.3000000000000007</v>
      </c>
      <c r="G120" s="2">
        <f t="shared" si="2"/>
        <v>8.2100244</v>
      </c>
      <c r="H120" s="17">
        <f t="shared" si="3"/>
        <v>8.2550121999999995</v>
      </c>
      <c r="I120" t="s">
        <v>666</v>
      </c>
    </row>
    <row r="121" spans="1:9">
      <c r="A121" t="s">
        <v>172</v>
      </c>
      <c r="B121" t="s">
        <v>173</v>
      </c>
      <c r="C121" s="1">
        <v>2013</v>
      </c>
      <c r="D121" s="1">
        <v>3.56</v>
      </c>
      <c r="E121" s="1" t="s">
        <v>468</v>
      </c>
      <c r="F121" s="1">
        <v>8.3000000000000007</v>
      </c>
      <c r="G121" s="2">
        <f t="shared" si="2"/>
        <v>8.4964206000000004</v>
      </c>
      <c r="H121" s="17">
        <f t="shared" si="3"/>
        <v>8.3982103000000006</v>
      </c>
      <c r="I121" t="s">
        <v>667</v>
      </c>
    </row>
    <row r="122" spans="1:9">
      <c r="A122" t="s">
        <v>174</v>
      </c>
      <c r="B122" t="s">
        <v>175</v>
      </c>
      <c r="C122" s="1">
        <v>2013</v>
      </c>
      <c r="D122" s="1">
        <v>3.48</v>
      </c>
      <c r="E122" s="1">
        <v>7.4</v>
      </c>
      <c r="F122" s="1">
        <v>8.6</v>
      </c>
      <c r="G122" s="2">
        <f t="shared" si="2"/>
        <v>8.3054898000000001</v>
      </c>
      <c r="H122" s="17">
        <f t="shared" si="3"/>
        <v>8.1018299333333328</v>
      </c>
      <c r="I122" t="s">
        <v>668</v>
      </c>
    </row>
    <row r="123" spans="1:9">
      <c r="A123" s="36" t="s">
        <v>176</v>
      </c>
      <c r="B123" s="36" t="s">
        <v>289</v>
      </c>
      <c r="C123" s="37">
        <v>2013</v>
      </c>
      <c r="D123" s="37">
        <v>3.35</v>
      </c>
      <c r="E123" s="43">
        <v>8</v>
      </c>
      <c r="F123" s="37">
        <v>8.9</v>
      </c>
      <c r="G123" s="38">
        <f t="shared" si="2"/>
        <v>7.9952272500000001</v>
      </c>
      <c r="H123" s="39">
        <f t="shared" si="3"/>
        <v>8.2984090833333326</v>
      </c>
      <c r="I123" s="36" t="s">
        <v>669</v>
      </c>
    </row>
    <row r="124" spans="1:9">
      <c r="A124" t="s">
        <v>178</v>
      </c>
      <c r="B124" t="s">
        <v>179</v>
      </c>
      <c r="C124" s="1">
        <v>2013</v>
      </c>
      <c r="D124" s="1">
        <v>3.62</v>
      </c>
      <c r="E124" s="1">
        <v>6.8</v>
      </c>
      <c r="F124" s="1">
        <v>9.3000000000000007</v>
      </c>
      <c r="G124" s="2">
        <f t="shared" si="2"/>
        <v>8.6396186999999998</v>
      </c>
      <c r="H124" s="17">
        <f t="shared" si="3"/>
        <v>8.2465395666666677</v>
      </c>
      <c r="I124" t="s">
        <v>670</v>
      </c>
    </row>
    <row r="125" spans="1:9">
      <c r="A125" s="36" t="s">
        <v>219</v>
      </c>
      <c r="B125" s="36" t="s">
        <v>220</v>
      </c>
      <c r="C125" s="37">
        <v>2013</v>
      </c>
      <c r="D125" s="37">
        <v>3.54</v>
      </c>
      <c r="E125" s="37" t="s">
        <v>468</v>
      </c>
      <c r="F125" s="37">
        <v>8.9</v>
      </c>
      <c r="G125" s="38">
        <f t="shared" si="2"/>
        <v>8.4486878999999995</v>
      </c>
      <c r="H125" s="39">
        <f t="shared" si="3"/>
        <v>8.6743439500000008</v>
      </c>
      <c r="I125" s="36" t="s">
        <v>671</v>
      </c>
    </row>
    <row r="126" spans="1:9">
      <c r="A126" t="s">
        <v>420</v>
      </c>
      <c r="B126" t="s">
        <v>420</v>
      </c>
      <c r="C126" s="1">
        <v>2013</v>
      </c>
      <c r="D126" s="2">
        <v>3.5</v>
      </c>
      <c r="E126" s="1" t="s">
        <v>468</v>
      </c>
      <c r="F126" s="1" t="s">
        <v>468</v>
      </c>
      <c r="G126" s="2">
        <f t="shared" si="2"/>
        <v>8.3532225000000011</v>
      </c>
      <c r="H126" s="17">
        <f t="shared" si="3"/>
        <v>8.3532225000000011</v>
      </c>
      <c r="I126" t="s">
        <v>672</v>
      </c>
    </row>
    <row r="127" spans="1:9">
      <c r="A127" t="s">
        <v>424</v>
      </c>
      <c r="B127" t="s">
        <v>425</v>
      </c>
      <c r="C127" s="1">
        <v>2013</v>
      </c>
      <c r="D127" s="1">
        <v>3.32</v>
      </c>
      <c r="E127" s="1">
        <v>8.6</v>
      </c>
      <c r="F127" s="1">
        <v>6.3</v>
      </c>
      <c r="G127" s="2">
        <f t="shared" si="2"/>
        <v>7.9236281999999996</v>
      </c>
      <c r="H127" s="17">
        <f t="shared" si="3"/>
        <v>7.607876066666666</v>
      </c>
      <c r="I127" t="s">
        <v>673</v>
      </c>
    </row>
    <row r="128" spans="1:9">
      <c r="A128" s="36" t="s">
        <v>485</v>
      </c>
      <c r="B128" s="36" t="s">
        <v>222</v>
      </c>
      <c r="C128" s="37">
        <v>2013</v>
      </c>
      <c r="D128" s="37">
        <v>3.03</v>
      </c>
      <c r="E128" s="37" t="s">
        <v>468</v>
      </c>
      <c r="F128" s="37" t="s">
        <v>468</v>
      </c>
      <c r="G128" s="38">
        <f t="shared" si="2"/>
        <v>7.2315040499999999</v>
      </c>
      <c r="H128" s="39">
        <f t="shared" si="3"/>
        <v>7.2315040499999999</v>
      </c>
      <c r="I128" s="36" t="s">
        <v>674</v>
      </c>
    </row>
    <row r="129" spans="1:9">
      <c r="A129" t="s">
        <v>498</v>
      </c>
      <c r="B129" t="s">
        <v>497</v>
      </c>
      <c r="C129" s="1">
        <v>2013</v>
      </c>
      <c r="D129" s="1">
        <v>3.27</v>
      </c>
      <c r="E129" s="1" t="s">
        <v>468</v>
      </c>
      <c r="F129" s="1" t="s">
        <v>468</v>
      </c>
      <c r="G129" s="2">
        <f t="shared" si="2"/>
        <v>7.8042964499999998</v>
      </c>
      <c r="H129" s="17">
        <f t="shared" si="3"/>
        <v>7.8042964499999998</v>
      </c>
      <c r="I129" t="s">
        <v>675</v>
      </c>
    </row>
    <row r="130" spans="1:9">
      <c r="A130" t="s">
        <v>676</v>
      </c>
      <c r="B130" t="s">
        <v>502</v>
      </c>
      <c r="C130" s="1">
        <v>2013</v>
      </c>
      <c r="D130" s="2">
        <v>3.38</v>
      </c>
      <c r="E130" s="1">
        <v>7.4</v>
      </c>
      <c r="F130" s="1">
        <v>7.9</v>
      </c>
      <c r="G130" s="2">
        <f t="shared" si="2"/>
        <v>8.0668263000000007</v>
      </c>
      <c r="H130" s="17">
        <f t="shared" si="3"/>
        <v>7.7889420999999999</v>
      </c>
      <c r="I130" t="s">
        <v>677</v>
      </c>
    </row>
    <row r="131" spans="1:9">
      <c r="A131" t="s">
        <v>517</v>
      </c>
      <c r="B131" t="s">
        <v>518</v>
      </c>
      <c r="C131" s="1">
        <v>2013</v>
      </c>
      <c r="D131" s="2">
        <v>3.51</v>
      </c>
      <c r="E131" s="1" t="s">
        <v>468</v>
      </c>
      <c r="F131" s="1" t="s">
        <v>468</v>
      </c>
      <c r="G131" s="2">
        <f t="shared" si="2"/>
        <v>8.3770888499999998</v>
      </c>
      <c r="H131" s="17">
        <f t="shared" si="3"/>
        <v>8.3770888499999998</v>
      </c>
      <c r="I131" t="s">
        <v>678</v>
      </c>
    </row>
    <row r="132" spans="1:9">
      <c r="A132" t="s">
        <v>521</v>
      </c>
      <c r="B132" t="s">
        <v>522</v>
      </c>
      <c r="C132" s="1">
        <v>2013</v>
      </c>
      <c r="D132" s="2">
        <v>3.43</v>
      </c>
      <c r="E132" s="1" t="s">
        <v>468</v>
      </c>
      <c r="F132" s="1" t="s">
        <v>468</v>
      </c>
      <c r="G132" s="2">
        <f t="shared" si="2"/>
        <v>8.1861580500000013</v>
      </c>
      <c r="H132" s="17">
        <f t="shared" si="3"/>
        <v>8.1861580500000013</v>
      </c>
      <c r="I132" t="s">
        <v>679</v>
      </c>
    </row>
    <row r="133" spans="1:9">
      <c r="A133" s="36" t="s">
        <v>533</v>
      </c>
      <c r="B133" s="36" t="s">
        <v>534</v>
      </c>
      <c r="C133" s="37">
        <v>2013</v>
      </c>
      <c r="D133" s="38">
        <v>3.17</v>
      </c>
      <c r="E133" s="37" t="s">
        <v>468</v>
      </c>
      <c r="F133" s="37" t="s">
        <v>468</v>
      </c>
      <c r="G133" s="38">
        <f t="shared" si="2"/>
        <v>7.5656329500000004</v>
      </c>
      <c r="H133" s="39">
        <f t="shared" si="3"/>
        <v>7.5656329500000004</v>
      </c>
      <c r="I133" s="36" t="s">
        <v>680</v>
      </c>
    </row>
    <row r="134" spans="1:9">
      <c r="A134" s="36" t="s">
        <v>537</v>
      </c>
      <c r="B134" s="36" t="s">
        <v>538</v>
      </c>
      <c r="C134" s="37">
        <v>2013</v>
      </c>
      <c r="D134" s="38">
        <v>3.49</v>
      </c>
      <c r="E134" s="37" t="s">
        <v>468</v>
      </c>
      <c r="F134" s="37" t="s">
        <v>468</v>
      </c>
      <c r="G134" s="38">
        <f t="shared" si="2"/>
        <v>8.3293561500000006</v>
      </c>
      <c r="H134" s="39">
        <f t="shared" si="3"/>
        <v>8.3293561500000006</v>
      </c>
      <c r="I134" s="36" t="s">
        <v>681</v>
      </c>
    </row>
    <row r="135" spans="1:9">
      <c r="A135" s="36" t="s">
        <v>550</v>
      </c>
      <c r="B135" s="36" t="s">
        <v>551</v>
      </c>
      <c r="C135" s="37">
        <v>2013</v>
      </c>
      <c r="D135" s="38" t="s">
        <v>468</v>
      </c>
      <c r="E135" s="37" t="s">
        <v>468</v>
      </c>
      <c r="F135" s="37" t="s">
        <v>468</v>
      </c>
      <c r="G135" s="38" t="s">
        <v>468</v>
      </c>
      <c r="H135" s="39" t="s">
        <v>468</v>
      </c>
      <c r="I135" s="36" t="s">
        <v>682</v>
      </c>
    </row>
    <row r="136" spans="1:9">
      <c r="A136" t="s">
        <v>747</v>
      </c>
      <c r="B136" t="s">
        <v>748</v>
      </c>
      <c r="C136" s="1">
        <v>2013</v>
      </c>
      <c r="D136" s="2">
        <v>3.5</v>
      </c>
      <c r="E136" s="1">
        <v>7.2</v>
      </c>
      <c r="F136" s="1">
        <v>8.3000000000000007</v>
      </c>
      <c r="G136" s="2">
        <f t="shared" si="2"/>
        <v>8.3532225000000011</v>
      </c>
      <c r="H136" s="17">
        <f t="shared" si="3"/>
        <v>7.9510741666666673</v>
      </c>
      <c r="I136" t="s">
        <v>866</v>
      </c>
    </row>
    <row r="137" spans="1:9">
      <c r="A137" t="s">
        <v>773</v>
      </c>
      <c r="B137" t="s">
        <v>773</v>
      </c>
      <c r="C137" s="1">
        <v>2013</v>
      </c>
      <c r="D137" s="1">
        <v>3.46</v>
      </c>
      <c r="E137" s="1">
        <v>8.1</v>
      </c>
      <c r="F137" s="1" t="s">
        <v>468</v>
      </c>
      <c r="G137" s="2">
        <f t="shared" si="2"/>
        <v>8.257757100000001</v>
      </c>
      <c r="H137" s="17">
        <f t="shared" si="3"/>
        <v>8.1788785500000003</v>
      </c>
      <c r="I137" t="s">
        <v>867</v>
      </c>
    </row>
    <row r="138" spans="1:9">
      <c r="A138" t="s">
        <v>846</v>
      </c>
      <c r="B138" t="s">
        <v>847</v>
      </c>
      <c r="C138" s="1">
        <v>2013</v>
      </c>
      <c r="D138" s="1">
        <v>3.52</v>
      </c>
      <c r="E138" s="1" t="s">
        <v>468</v>
      </c>
      <c r="F138" s="1" t="s">
        <v>468</v>
      </c>
      <c r="G138" s="2">
        <f t="shared" si="2"/>
        <v>8.4009552000000003</v>
      </c>
      <c r="H138" s="17">
        <f t="shared" si="3"/>
        <v>8.4009552000000003</v>
      </c>
      <c r="I138" t="s">
        <v>868</v>
      </c>
    </row>
    <row r="139" spans="1:9">
      <c r="A139" s="36" t="s">
        <v>1055</v>
      </c>
      <c r="B139" s="36" t="s">
        <v>1056</v>
      </c>
      <c r="C139" s="37">
        <v>2013</v>
      </c>
      <c r="D139" s="37">
        <v>3.67</v>
      </c>
      <c r="E139" s="37">
        <v>7.3</v>
      </c>
      <c r="F139" s="37">
        <v>9.3000000000000007</v>
      </c>
      <c r="G139" s="38">
        <f t="shared" si="2"/>
        <v>8.7589504500000004</v>
      </c>
      <c r="H139" s="39">
        <f t="shared" si="3"/>
        <v>8.4529834833333339</v>
      </c>
      <c r="I139" s="36" t="s">
        <v>1063</v>
      </c>
    </row>
    <row r="140" spans="1:9">
      <c r="A140" s="36" t="s">
        <v>1093</v>
      </c>
      <c r="B140" s="36" t="s">
        <v>1094</v>
      </c>
      <c r="C140" s="37">
        <v>2013</v>
      </c>
      <c r="D140" s="37">
        <v>3.76</v>
      </c>
      <c r="E140" s="37" t="s">
        <v>468</v>
      </c>
      <c r="F140" s="37" t="s">
        <v>468</v>
      </c>
      <c r="G140" s="38">
        <f t="shared" si="2"/>
        <v>8.9737475999999994</v>
      </c>
      <c r="H140" s="39">
        <f t="shared" si="3"/>
        <v>8.9737475999999994</v>
      </c>
      <c r="I140" s="36" t="s">
        <v>1111</v>
      </c>
    </row>
    <row r="141" spans="1:9">
      <c r="A141" t="s">
        <v>180</v>
      </c>
      <c r="B141" t="s">
        <v>181</v>
      </c>
      <c r="C141" s="1">
        <v>2014</v>
      </c>
      <c r="D141" s="1">
        <v>3.53</v>
      </c>
      <c r="E141" s="1">
        <v>8.6</v>
      </c>
      <c r="F141" s="1">
        <v>7.6</v>
      </c>
      <c r="G141" s="2">
        <f t="shared" si="2"/>
        <v>8.424821549999999</v>
      </c>
      <c r="H141" s="17">
        <f t="shared" si="3"/>
        <v>8.2082738499999994</v>
      </c>
      <c r="I141" t="s">
        <v>683</v>
      </c>
    </row>
    <row r="142" spans="1:9">
      <c r="A142" t="s">
        <v>182</v>
      </c>
      <c r="B142" t="s">
        <v>183</v>
      </c>
      <c r="C142" s="1">
        <v>2014</v>
      </c>
      <c r="D142" s="1">
        <v>3.51</v>
      </c>
      <c r="E142" s="1">
        <v>7.8</v>
      </c>
      <c r="F142" s="1">
        <v>8.3000000000000007</v>
      </c>
      <c r="G142" s="2">
        <f t="shared" si="2"/>
        <v>8.3770888499999998</v>
      </c>
      <c r="H142" s="17">
        <f t="shared" si="3"/>
        <v>8.1590296166666665</v>
      </c>
      <c r="I142" t="s">
        <v>684</v>
      </c>
    </row>
    <row r="143" spans="1:9">
      <c r="A143" t="s">
        <v>184</v>
      </c>
      <c r="B143" t="s">
        <v>185</v>
      </c>
      <c r="C143" s="1">
        <v>2014</v>
      </c>
      <c r="D143" s="1">
        <v>3.58</v>
      </c>
      <c r="E143" s="6">
        <v>8</v>
      </c>
      <c r="F143" s="1">
        <v>8.6</v>
      </c>
      <c r="G143" s="2">
        <f t="shared" si="2"/>
        <v>8.5441532999999996</v>
      </c>
      <c r="H143" s="17">
        <f t="shared" si="3"/>
        <v>8.3813844333333325</v>
      </c>
      <c r="I143" t="s">
        <v>685</v>
      </c>
    </row>
    <row r="144" spans="1:9">
      <c r="A144" t="s">
        <v>186</v>
      </c>
      <c r="B144" t="s">
        <v>187</v>
      </c>
      <c r="C144" s="1">
        <v>2014</v>
      </c>
      <c r="D144" s="1">
        <v>3.63</v>
      </c>
      <c r="E144" s="1" t="s">
        <v>468</v>
      </c>
      <c r="F144" s="1" t="s">
        <v>468</v>
      </c>
      <c r="G144" s="2">
        <f t="shared" ref="G144:G218" si="4">D144*2.386635</f>
        <v>8.6634850500000002</v>
      </c>
      <c r="H144" s="17">
        <f t="shared" ref="H144:H218" si="5">AVERAGE(E144:G144)</f>
        <v>8.6634850500000002</v>
      </c>
      <c r="I144" t="s">
        <v>686</v>
      </c>
    </row>
    <row r="145" spans="1:9">
      <c r="A145" t="s">
        <v>188</v>
      </c>
      <c r="B145" t="s">
        <v>189</v>
      </c>
      <c r="C145" s="1">
        <v>2014</v>
      </c>
      <c r="D145" s="1">
        <v>3.54</v>
      </c>
      <c r="E145" s="1">
        <v>8.5</v>
      </c>
      <c r="F145" s="1">
        <v>9.9</v>
      </c>
      <c r="G145" s="2">
        <f t="shared" si="4"/>
        <v>8.4486878999999995</v>
      </c>
      <c r="H145" s="17">
        <f t="shared" si="5"/>
        <v>8.9495626333333327</v>
      </c>
      <c r="I145" t="s">
        <v>687</v>
      </c>
    </row>
    <row r="146" spans="1:9">
      <c r="A146" t="s">
        <v>192</v>
      </c>
      <c r="B146" t="s">
        <v>193</v>
      </c>
      <c r="C146" s="1">
        <v>2014</v>
      </c>
      <c r="D146" s="1">
        <v>3.66</v>
      </c>
      <c r="E146" s="1">
        <v>7.7</v>
      </c>
      <c r="F146" s="1" t="s">
        <v>468</v>
      </c>
      <c r="G146" s="2">
        <f t="shared" si="4"/>
        <v>8.7350840999999999</v>
      </c>
      <c r="H146" s="17">
        <f t="shared" si="5"/>
        <v>8.2175420500000005</v>
      </c>
      <c r="I146" t="s">
        <v>688</v>
      </c>
    </row>
    <row r="147" spans="1:9">
      <c r="A147" t="s">
        <v>194</v>
      </c>
      <c r="B147" t="s">
        <v>195</v>
      </c>
      <c r="C147" s="1">
        <v>2014</v>
      </c>
      <c r="D147" s="1">
        <v>3.59</v>
      </c>
      <c r="E147" s="1">
        <v>8.1999999999999993</v>
      </c>
      <c r="F147" s="1">
        <v>6.9</v>
      </c>
      <c r="G147" s="2">
        <f t="shared" si="4"/>
        <v>8.5680196500000001</v>
      </c>
      <c r="H147" s="17">
        <f t="shared" si="5"/>
        <v>7.8893398833333324</v>
      </c>
      <c r="I147" t="s">
        <v>689</v>
      </c>
    </row>
    <row r="148" spans="1:9">
      <c r="A148" t="s">
        <v>196</v>
      </c>
      <c r="B148" t="s">
        <v>64</v>
      </c>
      <c r="C148" s="1">
        <v>2014</v>
      </c>
      <c r="D148" s="1">
        <v>3.61</v>
      </c>
      <c r="E148" s="1">
        <v>8.8000000000000007</v>
      </c>
      <c r="F148" s="1">
        <v>8.6</v>
      </c>
      <c r="G148" s="2">
        <f t="shared" si="4"/>
        <v>8.6157523499999993</v>
      </c>
      <c r="H148" s="17">
        <f t="shared" si="5"/>
        <v>8.6719174500000005</v>
      </c>
      <c r="I148" t="s">
        <v>690</v>
      </c>
    </row>
    <row r="149" spans="1:9">
      <c r="A149" t="s">
        <v>197</v>
      </c>
      <c r="B149" t="s">
        <v>198</v>
      </c>
      <c r="C149" s="1">
        <v>2014</v>
      </c>
      <c r="D149" s="1">
        <v>3.55</v>
      </c>
      <c r="E149" s="1">
        <v>8.8000000000000007</v>
      </c>
      <c r="F149" s="1">
        <v>7.9</v>
      </c>
      <c r="G149" s="2">
        <f t="shared" si="4"/>
        <v>8.47255425</v>
      </c>
      <c r="H149" s="17">
        <f t="shared" si="5"/>
        <v>8.3908514166666688</v>
      </c>
      <c r="I149" t="s">
        <v>691</v>
      </c>
    </row>
    <row r="150" spans="1:9">
      <c r="A150" t="s">
        <v>199</v>
      </c>
      <c r="B150" t="s">
        <v>200</v>
      </c>
      <c r="C150" s="1">
        <v>2014</v>
      </c>
      <c r="D150" s="2">
        <v>3.7</v>
      </c>
      <c r="E150" s="1">
        <v>7.7</v>
      </c>
      <c r="F150" s="1" t="s">
        <v>468</v>
      </c>
      <c r="G150" s="2">
        <f t="shared" si="4"/>
        <v>8.8305495000000001</v>
      </c>
      <c r="H150" s="17">
        <f t="shared" si="5"/>
        <v>8.2652747499999997</v>
      </c>
      <c r="I150" t="s">
        <v>692</v>
      </c>
    </row>
    <row r="151" spans="1:9">
      <c r="A151" t="s">
        <v>201</v>
      </c>
      <c r="B151" t="s">
        <v>36</v>
      </c>
      <c r="C151" s="1">
        <v>2014</v>
      </c>
      <c r="D151" s="1">
        <v>3.62</v>
      </c>
      <c r="E151" s="1">
        <v>8.3000000000000007</v>
      </c>
      <c r="F151" s="1">
        <v>8.9</v>
      </c>
      <c r="G151" s="2">
        <f t="shared" si="4"/>
        <v>8.6396186999999998</v>
      </c>
      <c r="H151" s="17">
        <f t="shared" si="5"/>
        <v>8.6132062333333348</v>
      </c>
      <c r="I151" t="s">
        <v>693</v>
      </c>
    </row>
    <row r="152" spans="1:9">
      <c r="A152" t="s">
        <v>202</v>
      </c>
      <c r="B152" t="s">
        <v>203</v>
      </c>
      <c r="C152" s="1">
        <v>2014</v>
      </c>
      <c r="D152" s="1">
        <v>3.75</v>
      </c>
      <c r="E152" s="6">
        <v>7</v>
      </c>
      <c r="F152" s="1">
        <v>8.9</v>
      </c>
      <c r="G152" s="2">
        <f t="shared" si="4"/>
        <v>8.9498812500000007</v>
      </c>
      <c r="H152" s="17">
        <f t="shared" si="5"/>
        <v>8.2832937500000003</v>
      </c>
      <c r="I152" t="s">
        <v>694</v>
      </c>
    </row>
    <row r="153" spans="1:9">
      <c r="A153" t="s">
        <v>204</v>
      </c>
      <c r="B153" t="s">
        <v>205</v>
      </c>
      <c r="C153" s="1">
        <v>2014</v>
      </c>
      <c r="D153" s="1">
        <v>3.67</v>
      </c>
      <c r="E153" s="1">
        <v>9.1999999999999993</v>
      </c>
      <c r="F153" s="1">
        <v>9.6</v>
      </c>
      <c r="G153" s="2">
        <f t="shared" si="4"/>
        <v>8.7589504500000004</v>
      </c>
      <c r="H153" s="17">
        <f t="shared" si="5"/>
        <v>9.1863168166666664</v>
      </c>
      <c r="I153" t="s">
        <v>695</v>
      </c>
    </row>
    <row r="154" spans="1:9">
      <c r="A154" t="s">
        <v>206</v>
      </c>
      <c r="B154" t="s">
        <v>207</v>
      </c>
      <c r="C154" s="1">
        <v>2014</v>
      </c>
      <c r="D154" s="1">
        <v>3.86</v>
      </c>
      <c r="E154" s="1">
        <v>9.4</v>
      </c>
      <c r="F154" s="1">
        <v>8.9</v>
      </c>
      <c r="G154" s="2">
        <f t="shared" si="4"/>
        <v>9.2124111000000006</v>
      </c>
      <c r="H154" s="17">
        <f t="shared" si="5"/>
        <v>9.1708037000000004</v>
      </c>
      <c r="I154" t="s">
        <v>696</v>
      </c>
    </row>
    <row r="155" spans="1:9">
      <c r="A155" t="s">
        <v>208</v>
      </c>
      <c r="B155" t="s">
        <v>150</v>
      </c>
      <c r="C155" s="1">
        <v>2014</v>
      </c>
      <c r="D155" s="1">
        <v>3.76</v>
      </c>
      <c r="E155" s="6">
        <v>9</v>
      </c>
      <c r="F155" s="1">
        <v>8.9</v>
      </c>
      <c r="G155" s="2">
        <f t="shared" si="4"/>
        <v>8.9737475999999994</v>
      </c>
      <c r="H155" s="17">
        <f t="shared" si="5"/>
        <v>8.9579158666666654</v>
      </c>
      <c r="I155" t="s">
        <v>697</v>
      </c>
    </row>
    <row r="156" spans="1:9">
      <c r="A156" t="s">
        <v>211</v>
      </c>
      <c r="B156" t="s">
        <v>209</v>
      </c>
      <c r="C156" s="1">
        <v>2014</v>
      </c>
      <c r="D156" s="2">
        <v>3.9</v>
      </c>
      <c r="E156" s="6">
        <v>8</v>
      </c>
      <c r="F156" s="1">
        <v>9.3000000000000007</v>
      </c>
      <c r="G156" s="2">
        <f t="shared" si="4"/>
        <v>9.3078765000000008</v>
      </c>
      <c r="H156" s="17">
        <f t="shared" si="5"/>
        <v>8.8692921666666678</v>
      </c>
      <c r="I156" t="s">
        <v>698</v>
      </c>
    </row>
    <row r="157" spans="1:9">
      <c r="A157" t="s">
        <v>210</v>
      </c>
      <c r="B157" t="s">
        <v>106</v>
      </c>
      <c r="C157" s="1">
        <v>2014</v>
      </c>
      <c r="D157" s="1">
        <v>3.96</v>
      </c>
      <c r="E157" s="1">
        <v>9.1999999999999993</v>
      </c>
      <c r="F157" s="1">
        <v>10</v>
      </c>
      <c r="G157" s="2">
        <f t="shared" si="4"/>
        <v>9.4510746000000001</v>
      </c>
      <c r="H157" s="17">
        <f t="shared" si="5"/>
        <v>9.5503581999999998</v>
      </c>
      <c r="I157" t="s">
        <v>699</v>
      </c>
    </row>
    <row r="158" spans="1:9">
      <c r="A158" s="36" t="s">
        <v>212</v>
      </c>
      <c r="B158" s="36" t="s">
        <v>213</v>
      </c>
      <c r="C158" s="37">
        <v>2014</v>
      </c>
      <c r="D158" s="37">
        <v>3.61</v>
      </c>
      <c r="E158" s="43">
        <v>8</v>
      </c>
      <c r="F158" s="37" t="s">
        <v>468</v>
      </c>
      <c r="G158" s="38">
        <f t="shared" si="4"/>
        <v>8.6157523499999993</v>
      </c>
      <c r="H158" s="39">
        <f t="shared" si="5"/>
        <v>8.3078761750000005</v>
      </c>
      <c r="I158" s="36" t="s">
        <v>700</v>
      </c>
    </row>
    <row r="159" spans="1:9">
      <c r="A159" t="s">
        <v>215</v>
      </c>
      <c r="B159" t="s">
        <v>216</v>
      </c>
      <c r="C159" s="1">
        <v>2014</v>
      </c>
      <c r="D159" s="1">
        <v>3.45</v>
      </c>
      <c r="E159" s="1">
        <v>8.5</v>
      </c>
      <c r="F159" s="1">
        <v>7.3</v>
      </c>
      <c r="G159" s="2">
        <f t="shared" si="4"/>
        <v>8.2338907500000005</v>
      </c>
      <c r="H159" s="17">
        <f t="shared" si="5"/>
        <v>8.0112969166666677</v>
      </c>
      <c r="I159" t="s">
        <v>701</v>
      </c>
    </row>
    <row r="160" spans="1:9">
      <c r="A160" t="s">
        <v>217</v>
      </c>
      <c r="B160" t="s">
        <v>218</v>
      </c>
      <c r="C160" s="1">
        <v>2014</v>
      </c>
      <c r="D160" s="1">
        <v>3.57</v>
      </c>
      <c r="E160" s="1">
        <v>8.1999999999999993</v>
      </c>
      <c r="F160" s="1">
        <v>6.9</v>
      </c>
      <c r="G160" s="2">
        <f t="shared" si="4"/>
        <v>8.5202869499999991</v>
      </c>
      <c r="H160" s="17">
        <f t="shared" si="5"/>
        <v>7.8734289833333335</v>
      </c>
      <c r="I160" t="s">
        <v>702</v>
      </c>
    </row>
    <row r="161" spans="1:9">
      <c r="A161" s="36" t="s">
        <v>221</v>
      </c>
      <c r="B161" s="36" t="s">
        <v>222</v>
      </c>
      <c r="C161" s="37">
        <v>2014</v>
      </c>
      <c r="D161" s="37">
        <v>3.72</v>
      </c>
      <c r="E161" s="37">
        <v>7.3</v>
      </c>
      <c r="F161" s="37">
        <v>6.9</v>
      </c>
      <c r="G161" s="38">
        <f t="shared" si="4"/>
        <v>8.878282200000001</v>
      </c>
      <c r="H161" s="39">
        <f t="shared" si="5"/>
        <v>7.6927607333333334</v>
      </c>
      <c r="I161" s="36" t="s">
        <v>703</v>
      </c>
    </row>
    <row r="162" spans="1:9">
      <c r="A162" t="s">
        <v>224</v>
      </c>
      <c r="B162" t="s">
        <v>225</v>
      </c>
      <c r="C162" s="1">
        <v>2014</v>
      </c>
      <c r="D162" s="1">
        <v>3.45</v>
      </c>
      <c r="E162" s="1">
        <v>8.6999999999999993</v>
      </c>
      <c r="F162" s="1">
        <v>6.9</v>
      </c>
      <c r="G162" s="2">
        <f t="shared" si="4"/>
        <v>8.2338907500000005</v>
      </c>
      <c r="H162" s="17">
        <f t="shared" si="5"/>
        <v>7.9446302500000003</v>
      </c>
      <c r="I162" t="s">
        <v>704</v>
      </c>
    </row>
    <row r="163" spans="1:9">
      <c r="A163" s="36" t="s">
        <v>226</v>
      </c>
      <c r="B163" s="36" t="s">
        <v>227</v>
      </c>
      <c r="C163" s="37">
        <v>2014</v>
      </c>
      <c r="D163" s="37">
        <v>3.58</v>
      </c>
      <c r="E163" s="37">
        <v>7.8</v>
      </c>
      <c r="F163" s="37">
        <v>8.3000000000000007</v>
      </c>
      <c r="G163" s="38">
        <f t="shared" si="4"/>
        <v>8.5441532999999996</v>
      </c>
      <c r="H163" s="39">
        <f t="shared" si="5"/>
        <v>8.2147177666666664</v>
      </c>
      <c r="I163" s="36" t="s">
        <v>705</v>
      </c>
    </row>
    <row r="164" spans="1:9">
      <c r="A164" t="s">
        <v>228</v>
      </c>
      <c r="B164" t="s">
        <v>1124</v>
      </c>
      <c r="C164" s="1">
        <v>2014</v>
      </c>
      <c r="D164" s="1">
        <v>3.38</v>
      </c>
      <c r="E164" s="1">
        <v>7.5</v>
      </c>
      <c r="F164" s="1">
        <v>8.6</v>
      </c>
      <c r="G164" s="2">
        <f t="shared" si="4"/>
        <v>8.0668263000000007</v>
      </c>
      <c r="H164" s="17">
        <f t="shared" si="5"/>
        <v>8.0556087666666674</v>
      </c>
      <c r="I164" t="s">
        <v>706</v>
      </c>
    </row>
    <row r="165" spans="1:9">
      <c r="A165" t="s">
        <v>230</v>
      </c>
      <c r="B165" t="s">
        <v>110</v>
      </c>
      <c r="C165" s="1">
        <v>2014</v>
      </c>
      <c r="D165" s="1">
        <v>3.23</v>
      </c>
      <c r="E165" s="1">
        <v>7.8</v>
      </c>
      <c r="F165" s="1">
        <v>7.9</v>
      </c>
      <c r="G165" s="2">
        <f t="shared" si="4"/>
        <v>7.7088310500000006</v>
      </c>
      <c r="H165" s="17">
        <f t="shared" si="5"/>
        <v>7.802943683333333</v>
      </c>
      <c r="I165" t="s">
        <v>707</v>
      </c>
    </row>
    <row r="166" spans="1:9">
      <c r="A166" s="36" t="s">
        <v>231</v>
      </c>
      <c r="B166" s="36" t="s">
        <v>232</v>
      </c>
      <c r="C166" s="37">
        <v>2014</v>
      </c>
      <c r="D166" s="38">
        <v>3.3</v>
      </c>
      <c r="E166" s="37" t="s">
        <v>468</v>
      </c>
      <c r="F166" s="37">
        <v>7.9</v>
      </c>
      <c r="G166" s="38">
        <f t="shared" si="4"/>
        <v>7.8758954999999995</v>
      </c>
      <c r="H166" s="39">
        <f t="shared" si="5"/>
        <v>7.8879477500000004</v>
      </c>
      <c r="I166" s="36" t="s">
        <v>708</v>
      </c>
    </row>
    <row r="167" spans="1:9">
      <c r="A167" t="s">
        <v>233</v>
      </c>
      <c r="B167" t="s">
        <v>234</v>
      </c>
      <c r="C167" s="1">
        <v>2014</v>
      </c>
      <c r="D167" s="1">
        <v>3.44</v>
      </c>
      <c r="E167" s="6">
        <v>8</v>
      </c>
      <c r="F167" s="1">
        <v>8.9</v>
      </c>
      <c r="G167" s="2">
        <f t="shared" si="4"/>
        <v>8.2100244</v>
      </c>
      <c r="H167" s="17">
        <f t="shared" si="5"/>
        <v>8.370008133333334</v>
      </c>
      <c r="I167" t="s">
        <v>709</v>
      </c>
    </row>
    <row r="168" spans="1:9">
      <c r="A168" t="s">
        <v>235</v>
      </c>
      <c r="B168" t="s">
        <v>236</v>
      </c>
      <c r="C168" s="1">
        <v>2014</v>
      </c>
      <c r="D168" s="1">
        <v>3.27</v>
      </c>
      <c r="E168" s="1" t="s">
        <v>468</v>
      </c>
      <c r="F168" s="1">
        <v>8.9</v>
      </c>
      <c r="G168" s="2">
        <f t="shared" si="4"/>
        <v>7.8042964499999998</v>
      </c>
      <c r="H168" s="17">
        <f t="shared" si="5"/>
        <v>8.3521482250000005</v>
      </c>
      <c r="I168" t="s">
        <v>710</v>
      </c>
    </row>
    <row r="169" spans="1:9">
      <c r="A169" t="s">
        <v>237</v>
      </c>
      <c r="B169" t="s">
        <v>238</v>
      </c>
      <c r="C169" s="1">
        <v>2014</v>
      </c>
      <c r="D169" s="1">
        <v>3.47</v>
      </c>
      <c r="E169" s="1" t="s">
        <v>468</v>
      </c>
      <c r="F169" s="1">
        <v>8.9</v>
      </c>
      <c r="G169" s="2">
        <f t="shared" si="4"/>
        <v>8.2816234500000014</v>
      </c>
      <c r="H169" s="17">
        <f t="shared" si="5"/>
        <v>8.5908117250000018</v>
      </c>
      <c r="I169" t="s">
        <v>711</v>
      </c>
    </row>
    <row r="170" spans="1:9">
      <c r="A170" t="s">
        <v>239</v>
      </c>
      <c r="B170" t="s">
        <v>475</v>
      </c>
      <c r="C170" s="1">
        <v>2014</v>
      </c>
      <c r="D170" s="1">
        <v>3.58</v>
      </c>
      <c r="E170" s="1">
        <v>8.8000000000000007</v>
      </c>
      <c r="F170" s="1">
        <v>9.3000000000000007</v>
      </c>
      <c r="G170" s="2">
        <f t="shared" si="4"/>
        <v>8.5441532999999996</v>
      </c>
      <c r="H170" s="17">
        <f t="shared" si="5"/>
        <v>8.8813844333333325</v>
      </c>
      <c r="I170" t="s">
        <v>712</v>
      </c>
    </row>
    <row r="171" spans="1:9">
      <c r="A171" t="s">
        <v>240</v>
      </c>
      <c r="B171" t="s">
        <v>177</v>
      </c>
      <c r="C171" s="1">
        <v>2014</v>
      </c>
      <c r="D171" s="1">
        <v>3.43</v>
      </c>
      <c r="E171" s="1">
        <v>5.6</v>
      </c>
      <c r="F171" s="1">
        <v>9.9</v>
      </c>
      <c r="G171" s="2">
        <f t="shared" si="4"/>
        <v>8.1861580500000013</v>
      </c>
      <c r="H171" s="17">
        <f t="shared" si="5"/>
        <v>7.8953860166666674</v>
      </c>
      <c r="I171" t="s">
        <v>713</v>
      </c>
    </row>
    <row r="172" spans="1:9">
      <c r="A172" s="36" t="s">
        <v>274</v>
      </c>
      <c r="B172" s="36" t="s">
        <v>273</v>
      </c>
      <c r="C172" s="37">
        <v>2014</v>
      </c>
      <c r="D172" s="37">
        <v>3.41</v>
      </c>
      <c r="E172" s="37" t="s">
        <v>468</v>
      </c>
      <c r="F172" s="37">
        <v>3.9</v>
      </c>
      <c r="G172" s="38">
        <f t="shared" si="4"/>
        <v>8.1384253500000003</v>
      </c>
      <c r="H172" s="39">
        <f t="shared" si="5"/>
        <v>6.0192126750000003</v>
      </c>
      <c r="I172" s="36" t="s">
        <v>714</v>
      </c>
    </row>
    <row r="173" spans="1:9">
      <c r="A173" t="s">
        <v>413</v>
      </c>
      <c r="B173" t="s">
        <v>414</v>
      </c>
      <c r="C173" s="1">
        <v>2014</v>
      </c>
      <c r="D173" s="1">
        <v>3.61</v>
      </c>
      <c r="E173" s="1">
        <v>8.1999999999999993</v>
      </c>
      <c r="F173" s="1">
        <v>6.6</v>
      </c>
      <c r="G173" s="2">
        <f t="shared" si="4"/>
        <v>8.6157523499999993</v>
      </c>
      <c r="H173" s="17">
        <f t="shared" si="5"/>
        <v>7.8052507833333324</v>
      </c>
      <c r="I173" t="s">
        <v>715</v>
      </c>
    </row>
    <row r="174" spans="1:9">
      <c r="A174" t="s">
        <v>472</v>
      </c>
      <c r="B174" t="s">
        <v>86</v>
      </c>
      <c r="C174" s="1">
        <v>2014</v>
      </c>
      <c r="D174" s="1">
        <v>3.53</v>
      </c>
      <c r="E174" s="1" t="s">
        <v>468</v>
      </c>
      <c r="F174" s="1">
        <v>7.9</v>
      </c>
      <c r="G174" s="2">
        <f t="shared" si="4"/>
        <v>8.424821549999999</v>
      </c>
      <c r="H174" s="17">
        <f t="shared" si="5"/>
        <v>8.1624107749999997</v>
      </c>
      <c r="I174" t="s">
        <v>716</v>
      </c>
    </row>
    <row r="175" spans="1:9">
      <c r="A175" t="s">
        <v>486</v>
      </c>
      <c r="B175" t="s">
        <v>487</v>
      </c>
      <c r="C175" s="1">
        <v>2014</v>
      </c>
      <c r="D175" s="1">
        <v>2.67</v>
      </c>
      <c r="E175" s="1">
        <v>5.4</v>
      </c>
      <c r="F175" s="1">
        <v>5.9</v>
      </c>
      <c r="G175" s="2">
        <f t="shared" si="4"/>
        <v>6.3723154500000003</v>
      </c>
      <c r="H175" s="17">
        <f t="shared" si="5"/>
        <v>5.8907718166666667</v>
      </c>
      <c r="I175" t="s">
        <v>717</v>
      </c>
    </row>
    <row r="176" spans="1:9">
      <c r="A176" t="s">
        <v>503</v>
      </c>
      <c r="B176" t="s">
        <v>504</v>
      </c>
      <c r="C176" s="1">
        <v>2014</v>
      </c>
      <c r="D176" s="1">
        <v>3.09</v>
      </c>
      <c r="E176" s="1">
        <v>7.9</v>
      </c>
      <c r="F176" s="1" t="s">
        <v>468</v>
      </c>
      <c r="G176" s="2">
        <f t="shared" si="4"/>
        <v>7.3747021500000001</v>
      </c>
      <c r="H176" s="17">
        <f t="shared" si="5"/>
        <v>7.6373510749999998</v>
      </c>
      <c r="I176" t="s">
        <v>718</v>
      </c>
    </row>
    <row r="177" spans="1:9">
      <c r="A177" t="s">
        <v>505</v>
      </c>
      <c r="B177" t="s">
        <v>505</v>
      </c>
      <c r="C177" s="1">
        <v>2014</v>
      </c>
      <c r="D177" s="1">
        <v>3.17</v>
      </c>
      <c r="E177" s="1" t="s">
        <v>468</v>
      </c>
      <c r="F177" s="1" t="s">
        <v>468</v>
      </c>
      <c r="G177" s="2">
        <f t="shared" si="4"/>
        <v>7.5656329500000004</v>
      </c>
      <c r="H177" s="17">
        <f t="shared" si="5"/>
        <v>7.5656329500000004</v>
      </c>
      <c r="I177" t="s">
        <v>719</v>
      </c>
    </row>
    <row r="178" spans="1:9">
      <c r="A178" t="s">
        <v>515</v>
      </c>
      <c r="B178" t="s">
        <v>516</v>
      </c>
      <c r="C178" s="1">
        <v>2014</v>
      </c>
      <c r="D178" s="1">
        <v>3.61</v>
      </c>
      <c r="E178" s="1" t="s">
        <v>468</v>
      </c>
      <c r="F178" s="1" t="s">
        <v>468</v>
      </c>
      <c r="G178" s="2">
        <f t="shared" si="4"/>
        <v>8.6157523499999993</v>
      </c>
      <c r="H178" s="17">
        <f t="shared" si="5"/>
        <v>8.6157523499999993</v>
      </c>
      <c r="I178" t="s">
        <v>720</v>
      </c>
    </row>
    <row r="179" spans="1:9">
      <c r="A179" t="s">
        <v>525</v>
      </c>
      <c r="B179" t="s">
        <v>526</v>
      </c>
      <c r="C179" s="1">
        <v>2014</v>
      </c>
      <c r="D179" s="1">
        <v>3.41</v>
      </c>
      <c r="E179" s="1" t="s">
        <v>468</v>
      </c>
      <c r="F179" s="1" t="s">
        <v>468</v>
      </c>
      <c r="G179" s="2">
        <f t="shared" si="4"/>
        <v>8.1384253500000003</v>
      </c>
      <c r="H179" s="17">
        <f t="shared" si="5"/>
        <v>8.1384253500000003</v>
      </c>
      <c r="I179" t="s">
        <v>721</v>
      </c>
    </row>
    <row r="180" spans="1:9">
      <c r="A180" t="s">
        <v>529</v>
      </c>
      <c r="B180" t="s">
        <v>530</v>
      </c>
      <c r="C180" s="1">
        <v>2014</v>
      </c>
      <c r="D180" s="1">
        <v>3.19</v>
      </c>
      <c r="E180" s="1" t="s">
        <v>468</v>
      </c>
      <c r="F180" s="1" t="s">
        <v>468</v>
      </c>
      <c r="G180" s="2">
        <f t="shared" si="4"/>
        <v>7.6133656500000004</v>
      </c>
      <c r="H180" s="17">
        <f t="shared" si="5"/>
        <v>7.6133656500000004</v>
      </c>
      <c r="I180" t="s">
        <v>722</v>
      </c>
    </row>
    <row r="181" spans="1:9">
      <c r="A181" t="s">
        <v>749</v>
      </c>
      <c r="B181" t="s">
        <v>750</v>
      </c>
      <c r="C181" s="1">
        <v>2014</v>
      </c>
      <c r="D181" s="1">
        <v>3.36</v>
      </c>
      <c r="E181" s="1">
        <v>8.1999999999999993</v>
      </c>
      <c r="F181" s="1" t="s">
        <v>468</v>
      </c>
      <c r="G181" s="2">
        <f t="shared" si="4"/>
        <v>8.0190935999999997</v>
      </c>
      <c r="H181" s="17">
        <f t="shared" si="5"/>
        <v>8.1095468000000004</v>
      </c>
      <c r="I181" t="s">
        <v>869</v>
      </c>
    </row>
    <row r="182" spans="1:9">
      <c r="A182" t="s">
        <v>755</v>
      </c>
      <c r="B182" t="s">
        <v>756</v>
      </c>
      <c r="C182" s="1">
        <v>2014</v>
      </c>
      <c r="D182" s="1">
        <v>3.51</v>
      </c>
      <c r="E182" s="1" t="s">
        <v>468</v>
      </c>
      <c r="F182" s="1">
        <v>8.9</v>
      </c>
      <c r="G182" s="2">
        <f t="shared" si="4"/>
        <v>8.3770888499999998</v>
      </c>
      <c r="H182" s="17">
        <f t="shared" si="5"/>
        <v>8.6385444249999992</v>
      </c>
      <c r="I182" t="s">
        <v>870</v>
      </c>
    </row>
    <row r="183" spans="1:9">
      <c r="A183" t="s">
        <v>769</v>
      </c>
      <c r="B183" t="s">
        <v>770</v>
      </c>
      <c r="C183" s="1">
        <v>2014</v>
      </c>
      <c r="D183" s="1">
        <v>3.57</v>
      </c>
      <c r="E183" s="1">
        <v>7.3</v>
      </c>
      <c r="F183" s="1">
        <v>8.9</v>
      </c>
      <c r="G183" s="2">
        <f t="shared" si="4"/>
        <v>8.5202869499999991</v>
      </c>
      <c r="H183" s="17">
        <f t="shared" si="5"/>
        <v>8.2400956499999989</v>
      </c>
      <c r="I183" t="s">
        <v>871</v>
      </c>
    </row>
    <row r="184" spans="1:9">
      <c r="A184" t="s">
        <v>858</v>
      </c>
      <c r="B184" t="s">
        <v>859</v>
      </c>
      <c r="C184" s="1">
        <v>2014</v>
      </c>
      <c r="D184" s="1">
        <v>3.69</v>
      </c>
      <c r="E184" s="1" t="s">
        <v>468</v>
      </c>
      <c r="F184" s="1" t="s">
        <v>468</v>
      </c>
      <c r="G184" s="2">
        <f t="shared" si="4"/>
        <v>8.8066831499999996</v>
      </c>
      <c r="H184" s="17">
        <f t="shared" si="5"/>
        <v>8.8066831499999996</v>
      </c>
      <c r="I184" t="s">
        <v>872</v>
      </c>
    </row>
    <row r="185" spans="1:9">
      <c r="A185" s="33" t="s">
        <v>958</v>
      </c>
      <c r="B185" s="33" t="s">
        <v>959</v>
      </c>
      <c r="C185" s="32">
        <v>2014</v>
      </c>
      <c r="D185" s="32">
        <v>3.65</v>
      </c>
      <c r="E185" s="1" t="s">
        <v>468</v>
      </c>
      <c r="F185" s="1" t="s">
        <v>468</v>
      </c>
      <c r="G185" s="2">
        <f t="shared" ref="G185" si="6">D185*2.386635</f>
        <v>8.7112177499999994</v>
      </c>
      <c r="H185" s="17">
        <f t="shared" ref="H185" si="7">AVERAGE(E185:G185)</f>
        <v>8.7112177499999994</v>
      </c>
      <c r="I185" t="s">
        <v>1001</v>
      </c>
    </row>
    <row r="186" spans="1:9">
      <c r="A186" s="33" t="s">
        <v>960</v>
      </c>
      <c r="B186" s="33" t="s">
        <v>961</v>
      </c>
      <c r="C186" s="32">
        <v>2014</v>
      </c>
      <c r="D186" s="32">
        <v>3.47</v>
      </c>
      <c r="E186" s="1" t="s">
        <v>468</v>
      </c>
      <c r="F186" s="1" t="s">
        <v>468</v>
      </c>
      <c r="G186" s="2">
        <f t="shared" ref="G186:G192" si="8">D186*2.386635</f>
        <v>8.2816234500000014</v>
      </c>
      <c r="H186" s="17">
        <f t="shared" ref="H186:H192" si="9">AVERAGE(E186:G186)</f>
        <v>8.2816234500000014</v>
      </c>
      <c r="I186" t="s">
        <v>1002</v>
      </c>
    </row>
    <row r="187" spans="1:9">
      <c r="A187" s="33" t="s">
        <v>1040</v>
      </c>
      <c r="B187" s="33" t="s">
        <v>1041</v>
      </c>
      <c r="C187" s="32">
        <v>2014</v>
      </c>
      <c r="D187" s="32">
        <v>3.49</v>
      </c>
      <c r="E187" s="1">
        <v>7.4</v>
      </c>
      <c r="F187" s="1" t="s">
        <v>468</v>
      </c>
      <c r="G187" s="2">
        <f t="shared" si="8"/>
        <v>8.3293561500000006</v>
      </c>
      <c r="H187" s="17">
        <f t="shared" si="9"/>
        <v>7.8646780750000005</v>
      </c>
      <c r="I187" t="s">
        <v>1064</v>
      </c>
    </row>
    <row r="188" spans="1:9">
      <c r="A188" s="33" t="s">
        <v>1059</v>
      </c>
      <c r="B188" s="33" t="s">
        <v>1058</v>
      </c>
      <c r="C188" s="32">
        <v>2014</v>
      </c>
      <c r="D188" s="32">
        <v>3.42</v>
      </c>
      <c r="E188" s="1">
        <v>7.7</v>
      </c>
      <c r="F188" s="1" t="s">
        <v>468</v>
      </c>
      <c r="G188" s="2">
        <f t="shared" si="8"/>
        <v>8.1622917000000008</v>
      </c>
      <c r="H188" s="17">
        <f t="shared" si="9"/>
        <v>7.9311458500000001</v>
      </c>
      <c r="I188" t="s">
        <v>1065</v>
      </c>
    </row>
    <row r="189" spans="1:9">
      <c r="A189" s="33" t="s">
        <v>1087</v>
      </c>
      <c r="B189" s="33" t="s">
        <v>1088</v>
      </c>
      <c r="C189" s="32">
        <v>2014</v>
      </c>
      <c r="D189" s="32">
        <v>3.64</v>
      </c>
      <c r="E189" s="1">
        <v>8.1</v>
      </c>
      <c r="F189" s="1" t="s">
        <v>468</v>
      </c>
      <c r="G189" s="2">
        <f t="shared" si="8"/>
        <v>8.6873514000000007</v>
      </c>
      <c r="H189" s="17">
        <f t="shared" si="9"/>
        <v>8.3936756999999993</v>
      </c>
      <c r="I189" t="s">
        <v>1112</v>
      </c>
    </row>
    <row r="190" spans="1:9">
      <c r="A190" s="33" t="s">
        <v>1089</v>
      </c>
      <c r="B190" s="33" t="s">
        <v>1090</v>
      </c>
      <c r="C190" s="32">
        <v>2014</v>
      </c>
      <c r="D190" s="32">
        <v>3.67</v>
      </c>
      <c r="E190" s="1">
        <v>7.3</v>
      </c>
      <c r="F190" s="1" t="s">
        <v>468</v>
      </c>
      <c r="G190" s="2">
        <f t="shared" si="8"/>
        <v>8.7589504500000004</v>
      </c>
      <c r="H190" s="17">
        <f t="shared" si="9"/>
        <v>8.0294752250000005</v>
      </c>
      <c r="I190" t="s">
        <v>1113</v>
      </c>
    </row>
    <row r="191" spans="1:9">
      <c r="A191" s="40" t="s">
        <v>1098</v>
      </c>
      <c r="B191" s="40" t="s">
        <v>1097</v>
      </c>
      <c r="C191" s="41">
        <v>2014</v>
      </c>
      <c r="D191" s="41">
        <v>3.89</v>
      </c>
      <c r="E191" s="37" t="s">
        <v>468</v>
      </c>
      <c r="F191" s="37" t="s">
        <v>468</v>
      </c>
      <c r="G191" s="38">
        <f t="shared" si="8"/>
        <v>9.2840101500000003</v>
      </c>
      <c r="H191" s="39">
        <f t="shared" si="9"/>
        <v>9.2840101500000003</v>
      </c>
      <c r="I191" s="36" t="s">
        <v>1114</v>
      </c>
    </row>
    <row r="192" spans="1:9">
      <c r="A192" s="40" t="s">
        <v>1099</v>
      </c>
      <c r="B192" s="40" t="s">
        <v>1100</v>
      </c>
      <c r="C192" s="41">
        <v>2014</v>
      </c>
      <c r="D192" s="41">
        <v>3.85</v>
      </c>
      <c r="E192" s="37" t="s">
        <v>468</v>
      </c>
      <c r="F192" s="37" t="s">
        <v>468</v>
      </c>
      <c r="G192" s="38">
        <f t="shared" si="8"/>
        <v>9.1885447500000001</v>
      </c>
      <c r="H192" s="39">
        <f t="shared" si="9"/>
        <v>9.1885447500000001</v>
      </c>
      <c r="I192" s="36" t="s">
        <v>1115</v>
      </c>
    </row>
    <row r="193" spans="1:9">
      <c r="A193" t="s">
        <v>241</v>
      </c>
      <c r="B193" t="s">
        <v>242</v>
      </c>
      <c r="C193" s="1">
        <v>2015</v>
      </c>
      <c r="D193" s="1">
        <v>3.47</v>
      </c>
      <c r="E193" s="1">
        <v>8.6</v>
      </c>
      <c r="F193" s="1">
        <v>5.9</v>
      </c>
      <c r="G193" s="2">
        <f t="shared" si="4"/>
        <v>8.2816234500000014</v>
      </c>
      <c r="H193" s="17">
        <f t="shared" si="5"/>
        <v>7.5938744833333338</v>
      </c>
      <c r="I193" t="s">
        <v>723</v>
      </c>
    </row>
    <row r="194" spans="1:9">
      <c r="A194" t="s">
        <v>243</v>
      </c>
      <c r="B194" t="s">
        <v>244</v>
      </c>
      <c r="C194" s="1">
        <v>2015</v>
      </c>
      <c r="D194" s="1">
        <v>3.53</v>
      </c>
      <c r="E194" s="1">
        <v>7.2</v>
      </c>
      <c r="F194" s="1">
        <v>7.3</v>
      </c>
      <c r="G194" s="2">
        <f t="shared" si="4"/>
        <v>8.424821549999999</v>
      </c>
      <c r="H194" s="17">
        <f t="shared" si="5"/>
        <v>7.6416071833333321</v>
      </c>
      <c r="I194" t="s">
        <v>724</v>
      </c>
    </row>
    <row r="195" spans="1:9">
      <c r="A195" t="s">
        <v>245</v>
      </c>
      <c r="B195" t="s">
        <v>246</v>
      </c>
      <c r="C195" s="1">
        <v>2015</v>
      </c>
      <c r="D195" s="1">
        <v>3.56</v>
      </c>
      <c r="E195" s="1">
        <v>6.2</v>
      </c>
      <c r="F195" s="1">
        <v>9.3000000000000007</v>
      </c>
      <c r="G195" s="2">
        <f t="shared" si="4"/>
        <v>8.4964206000000004</v>
      </c>
      <c r="H195" s="17">
        <f t="shared" si="5"/>
        <v>7.9988068666666665</v>
      </c>
      <c r="I195" t="s">
        <v>725</v>
      </c>
    </row>
    <row r="196" spans="1:9">
      <c r="A196" t="s">
        <v>247</v>
      </c>
      <c r="B196" t="s">
        <v>248</v>
      </c>
      <c r="C196" s="1">
        <v>2015</v>
      </c>
      <c r="D196" s="1">
        <v>3.66</v>
      </c>
      <c r="E196" s="1" t="s">
        <v>468</v>
      </c>
      <c r="F196" s="1">
        <v>8.6</v>
      </c>
      <c r="G196" s="2">
        <f t="shared" si="4"/>
        <v>8.7350840999999999</v>
      </c>
      <c r="H196" s="17">
        <f t="shared" si="5"/>
        <v>8.6675420499999998</v>
      </c>
      <c r="I196" t="s">
        <v>726</v>
      </c>
    </row>
    <row r="197" spans="1:9">
      <c r="A197" t="s">
        <v>249</v>
      </c>
      <c r="B197" t="s">
        <v>250</v>
      </c>
      <c r="C197" s="1">
        <v>2015</v>
      </c>
      <c r="D197" s="1">
        <v>3.61</v>
      </c>
      <c r="E197" s="1">
        <v>7.4</v>
      </c>
      <c r="F197" s="1">
        <v>8.3000000000000007</v>
      </c>
      <c r="G197" s="2">
        <f t="shared" si="4"/>
        <v>8.6157523499999993</v>
      </c>
      <c r="H197" s="17">
        <f t="shared" si="5"/>
        <v>8.105250783333334</v>
      </c>
      <c r="I197" t="s">
        <v>727</v>
      </c>
    </row>
    <row r="198" spans="1:9">
      <c r="A198" t="s">
        <v>251</v>
      </c>
      <c r="B198" t="s">
        <v>252</v>
      </c>
      <c r="C198" s="1">
        <v>2015</v>
      </c>
      <c r="D198" s="1">
        <v>3.54</v>
      </c>
      <c r="E198" s="1">
        <v>8.8000000000000007</v>
      </c>
      <c r="F198" s="1">
        <v>8.9</v>
      </c>
      <c r="G198" s="2">
        <f t="shared" si="4"/>
        <v>8.4486878999999995</v>
      </c>
      <c r="H198" s="17">
        <f t="shared" si="5"/>
        <v>8.7162293000000002</v>
      </c>
      <c r="I198" t="s">
        <v>728</v>
      </c>
    </row>
    <row r="199" spans="1:9">
      <c r="A199" t="s">
        <v>253</v>
      </c>
      <c r="B199" t="s">
        <v>254</v>
      </c>
      <c r="C199" s="1">
        <v>2015</v>
      </c>
      <c r="D199" s="2">
        <v>3.5</v>
      </c>
      <c r="E199" s="1">
        <v>9.3000000000000007</v>
      </c>
      <c r="F199" s="1">
        <v>7.6</v>
      </c>
      <c r="G199" s="2">
        <f t="shared" si="4"/>
        <v>8.3532225000000011</v>
      </c>
      <c r="H199" s="17">
        <f t="shared" si="5"/>
        <v>8.4177408333333332</v>
      </c>
      <c r="I199" t="s">
        <v>729</v>
      </c>
    </row>
    <row r="200" spans="1:9">
      <c r="A200" t="s">
        <v>255</v>
      </c>
      <c r="B200" t="s">
        <v>216</v>
      </c>
      <c r="C200" s="1">
        <v>2015</v>
      </c>
      <c r="D200" s="1">
        <v>3.57</v>
      </c>
      <c r="E200" s="1">
        <v>8.8000000000000007</v>
      </c>
      <c r="F200" s="1">
        <v>6.6</v>
      </c>
      <c r="G200" s="2">
        <f t="shared" si="4"/>
        <v>8.5202869499999991</v>
      </c>
      <c r="H200" s="17">
        <f t="shared" si="5"/>
        <v>7.9734289833333323</v>
      </c>
      <c r="I200" t="s">
        <v>730</v>
      </c>
    </row>
    <row r="201" spans="1:9">
      <c r="A201" t="s">
        <v>256</v>
      </c>
      <c r="B201" t="s">
        <v>257</v>
      </c>
      <c r="C201" s="1">
        <v>2015</v>
      </c>
      <c r="D201" s="1">
        <v>3.65</v>
      </c>
      <c r="E201" s="1" t="s">
        <v>468</v>
      </c>
      <c r="F201" s="1">
        <v>8.3000000000000007</v>
      </c>
      <c r="G201" s="2">
        <f t="shared" si="4"/>
        <v>8.7112177499999994</v>
      </c>
      <c r="H201" s="17">
        <f t="shared" si="5"/>
        <v>8.5056088750000001</v>
      </c>
      <c r="I201" t="s">
        <v>731</v>
      </c>
    </row>
    <row r="202" spans="1:9">
      <c r="A202" s="47" t="s">
        <v>260</v>
      </c>
      <c r="B202" s="47" t="s">
        <v>258</v>
      </c>
      <c r="C202" s="48">
        <v>2015</v>
      </c>
      <c r="D202" s="49">
        <v>3.6</v>
      </c>
      <c r="E202" s="48" t="s">
        <v>468</v>
      </c>
      <c r="F202" s="48">
        <v>7.9</v>
      </c>
      <c r="G202" s="49">
        <f t="shared" si="4"/>
        <v>8.5918860000000006</v>
      </c>
      <c r="H202" s="50">
        <f t="shared" si="5"/>
        <v>8.2459430000000005</v>
      </c>
      <c r="I202" s="47" t="s">
        <v>732</v>
      </c>
    </row>
    <row r="203" spans="1:9">
      <c r="A203" t="s">
        <v>259</v>
      </c>
      <c r="B203" t="s">
        <v>261</v>
      </c>
      <c r="C203" s="1">
        <v>2015</v>
      </c>
      <c r="D203" s="1">
        <v>3.56</v>
      </c>
      <c r="E203" s="1">
        <v>8.6</v>
      </c>
      <c r="F203" s="1">
        <v>8.9</v>
      </c>
      <c r="G203" s="2">
        <f t="shared" si="4"/>
        <v>8.4964206000000004</v>
      </c>
      <c r="H203" s="17">
        <f t="shared" si="5"/>
        <v>8.6654735333333335</v>
      </c>
      <c r="I203" t="s">
        <v>733</v>
      </c>
    </row>
    <row r="204" spans="1:9">
      <c r="A204" t="s">
        <v>262</v>
      </c>
      <c r="B204" t="s">
        <v>96</v>
      </c>
      <c r="C204" s="1">
        <v>2015</v>
      </c>
      <c r="D204" s="1">
        <v>3.48</v>
      </c>
      <c r="E204" s="1">
        <v>8.5</v>
      </c>
      <c r="F204" s="1">
        <v>7.6</v>
      </c>
      <c r="G204" s="2">
        <f t="shared" si="4"/>
        <v>8.3054898000000001</v>
      </c>
      <c r="H204" s="17">
        <f t="shared" si="5"/>
        <v>8.1351632666666678</v>
      </c>
      <c r="I204" t="s">
        <v>734</v>
      </c>
    </row>
    <row r="205" spans="1:9">
      <c r="A205" t="s">
        <v>263</v>
      </c>
      <c r="B205" t="s">
        <v>264</v>
      </c>
      <c r="C205" s="1">
        <v>2015</v>
      </c>
      <c r="D205" s="1">
        <v>3.66</v>
      </c>
      <c r="E205" s="1">
        <v>8.1</v>
      </c>
      <c r="F205" s="1">
        <v>8.6</v>
      </c>
      <c r="G205" s="2">
        <f t="shared" si="4"/>
        <v>8.7350840999999999</v>
      </c>
      <c r="H205" s="17">
        <f t="shared" si="5"/>
        <v>8.4783613666666664</v>
      </c>
      <c r="I205" t="s">
        <v>735</v>
      </c>
    </row>
    <row r="206" spans="1:9">
      <c r="A206" t="s">
        <v>265</v>
      </c>
      <c r="B206" t="s">
        <v>60</v>
      </c>
      <c r="C206" s="1">
        <v>2015</v>
      </c>
      <c r="D206" s="1">
        <v>3.61</v>
      </c>
      <c r="E206" s="1">
        <v>8.6999999999999993</v>
      </c>
      <c r="F206" s="1">
        <v>8.9</v>
      </c>
      <c r="G206" s="2">
        <f t="shared" si="4"/>
        <v>8.6157523499999993</v>
      </c>
      <c r="H206" s="17">
        <f t="shared" si="5"/>
        <v>8.7385841166666669</v>
      </c>
      <c r="I206" t="s">
        <v>736</v>
      </c>
    </row>
    <row r="207" spans="1:9">
      <c r="A207" t="s">
        <v>266</v>
      </c>
      <c r="B207" t="s">
        <v>18</v>
      </c>
      <c r="C207" s="1">
        <v>2015</v>
      </c>
      <c r="D207" s="1">
        <v>3.49</v>
      </c>
      <c r="E207" s="1">
        <v>9.3000000000000007</v>
      </c>
      <c r="F207" s="1">
        <v>7.3</v>
      </c>
      <c r="G207" s="2">
        <f t="shared" si="4"/>
        <v>8.3293561500000006</v>
      </c>
      <c r="H207" s="17">
        <f t="shared" si="5"/>
        <v>8.3097853833333346</v>
      </c>
      <c r="I207" t="s">
        <v>737</v>
      </c>
    </row>
    <row r="208" spans="1:9">
      <c r="A208" t="s">
        <v>267</v>
      </c>
      <c r="B208" t="s">
        <v>268</v>
      </c>
      <c r="C208" s="1">
        <v>2015</v>
      </c>
      <c r="D208" s="1">
        <v>3.71</v>
      </c>
      <c r="E208" s="1">
        <v>8.6</v>
      </c>
      <c r="F208" s="1">
        <v>9.3000000000000007</v>
      </c>
      <c r="G208" s="2">
        <f t="shared" si="4"/>
        <v>8.8544158500000005</v>
      </c>
      <c r="H208" s="17">
        <f t="shared" si="5"/>
        <v>8.918138616666667</v>
      </c>
      <c r="I208" t="s">
        <v>738</v>
      </c>
    </row>
    <row r="209" spans="1:9">
      <c r="A209" t="s">
        <v>269</v>
      </c>
      <c r="B209" t="s">
        <v>270</v>
      </c>
      <c r="C209" s="1">
        <v>2015</v>
      </c>
      <c r="D209" s="1">
        <v>3.77</v>
      </c>
      <c r="E209" s="1">
        <v>7.8</v>
      </c>
      <c r="F209" s="1" t="s">
        <v>468</v>
      </c>
      <c r="G209" s="2">
        <f t="shared" si="4"/>
        <v>8.9976139499999999</v>
      </c>
      <c r="H209" s="17">
        <f t="shared" si="5"/>
        <v>8.3988069749999994</v>
      </c>
      <c r="I209" t="s">
        <v>739</v>
      </c>
    </row>
    <row r="210" spans="1:9">
      <c r="A210" t="s">
        <v>271</v>
      </c>
      <c r="B210" t="s">
        <v>132</v>
      </c>
      <c r="C210" s="1">
        <v>2015</v>
      </c>
      <c r="D210" s="1">
        <v>3.67</v>
      </c>
      <c r="E210" s="6">
        <v>8</v>
      </c>
      <c r="F210" s="1">
        <v>7.9</v>
      </c>
      <c r="G210" s="2">
        <f t="shared" si="4"/>
        <v>8.7589504500000004</v>
      </c>
      <c r="H210" s="17">
        <f t="shared" si="5"/>
        <v>8.2196501499999997</v>
      </c>
      <c r="I210" t="s">
        <v>740</v>
      </c>
    </row>
    <row r="211" spans="1:9">
      <c r="A211" t="s">
        <v>272</v>
      </c>
      <c r="B211" t="s">
        <v>273</v>
      </c>
      <c r="C211" s="1">
        <v>2015</v>
      </c>
      <c r="D211" s="1">
        <v>3.71</v>
      </c>
      <c r="E211" s="6">
        <v>6</v>
      </c>
      <c r="F211" s="1">
        <v>8.9</v>
      </c>
      <c r="G211" s="2">
        <f t="shared" si="4"/>
        <v>8.8544158500000005</v>
      </c>
      <c r="H211" s="17">
        <f t="shared" si="5"/>
        <v>7.918138616666667</v>
      </c>
      <c r="I211" t="s">
        <v>741</v>
      </c>
    </row>
    <row r="212" spans="1:9">
      <c r="A212" t="s">
        <v>275</v>
      </c>
      <c r="B212" t="s">
        <v>276</v>
      </c>
      <c r="C212" s="1">
        <v>2015</v>
      </c>
      <c r="D212" s="1">
        <v>3.68</v>
      </c>
      <c r="E212" s="1">
        <v>7.4</v>
      </c>
      <c r="F212" s="1">
        <v>7.9</v>
      </c>
      <c r="G212" s="2">
        <f t="shared" si="4"/>
        <v>8.7828168000000009</v>
      </c>
      <c r="H212" s="17">
        <f t="shared" si="5"/>
        <v>8.0276056000000011</v>
      </c>
      <c r="I212" t="s">
        <v>777</v>
      </c>
    </row>
    <row r="213" spans="1:9">
      <c r="A213" t="s">
        <v>277</v>
      </c>
      <c r="B213" t="s">
        <v>149</v>
      </c>
      <c r="C213" s="1">
        <v>2015</v>
      </c>
      <c r="D213" s="1">
        <v>3.76</v>
      </c>
      <c r="E213" s="1">
        <v>8.4</v>
      </c>
      <c r="F213" s="1">
        <v>9.3000000000000007</v>
      </c>
      <c r="G213" s="2">
        <f t="shared" si="4"/>
        <v>8.9737475999999994</v>
      </c>
      <c r="H213" s="17">
        <f t="shared" si="5"/>
        <v>8.8912492000000007</v>
      </c>
      <c r="I213" t="s">
        <v>778</v>
      </c>
    </row>
    <row r="214" spans="1:9">
      <c r="A214" t="s">
        <v>278</v>
      </c>
      <c r="B214" t="s">
        <v>34</v>
      </c>
      <c r="C214" s="1">
        <v>2015</v>
      </c>
      <c r="D214" s="1">
        <v>3.84</v>
      </c>
      <c r="E214" s="1">
        <v>8.5</v>
      </c>
      <c r="F214" s="1">
        <v>8.6</v>
      </c>
      <c r="G214" s="2">
        <f t="shared" si="4"/>
        <v>9.1646783999999997</v>
      </c>
      <c r="H214" s="17">
        <f t="shared" si="5"/>
        <v>8.7548928000000004</v>
      </c>
      <c r="I214" t="s">
        <v>779</v>
      </c>
    </row>
    <row r="215" spans="1:9">
      <c r="A215" t="s">
        <v>279</v>
      </c>
      <c r="B215" t="s">
        <v>31</v>
      </c>
      <c r="C215" s="1">
        <v>2015</v>
      </c>
      <c r="D215" s="1">
        <v>4.03</v>
      </c>
      <c r="E215" s="1">
        <v>9.3000000000000007</v>
      </c>
      <c r="F215" s="1">
        <v>7.3</v>
      </c>
      <c r="G215" s="2">
        <f t="shared" si="4"/>
        <v>9.6181390500000017</v>
      </c>
      <c r="H215" s="17">
        <f t="shared" si="5"/>
        <v>8.7393796833333344</v>
      </c>
      <c r="I215" t="s">
        <v>780</v>
      </c>
    </row>
    <row r="216" spans="1:9">
      <c r="A216" t="s">
        <v>280</v>
      </c>
      <c r="B216" t="s">
        <v>58</v>
      </c>
      <c r="C216" s="1">
        <v>2015</v>
      </c>
      <c r="D216" s="1">
        <v>4.1900000000000004</v>
      </c>
      <c r="E216" s="1">
        <v>9.3000000000000007</v>
      </c>
      <c r="F216" s="1">
        <v>10</v>
      </c>
      <c r="G216" s="2">
        <f t="shared" si="4"/>
        <v>10.00000065</v>
      </c>
      <c r="H216" s="17">
        <f t="shared" si="5"/>
        <v>9.7666668833333343</v>
      </c>
      <c r="I216" t="s">
        <v>781</v>
      </c>
    </row>
    <row r="217" spans="1:9">
      <c r="A217" t="s">
        <v>281</v>
      </c>
      <c r="B217" t="s">
        <v>78</v>
      </c>
      <c r="C217" s="1">
        <v>2015</v>
      </c>
      <c r="D217" s="1">
        <v>3.34</v>
      </c>
      <c r="E217" s="1">
        <v>8.3000000000000007</v>
      </c>
      <c r="F217" s="1">
        <v>8.3000000000000007</v>
      </c>
      <c r="G217" s="2">
        <f t="shared" si="4"/>
        <v>7.9713608999999996</v>
      </c>
      <c r="H217" s="17">
        <f t="shared" si="5"/>
        <v>8.190453633333334</v>
      </c>
      <c r="I217" t="s">
        <v>783</v>
      </c>
    </row>
    <row r="218" spans="1:9">
      <c r="A218" t="s">
        <v>282</v>
      </c>
      <c r="B218" t="s">
        <v>191</v>
      </c>
      <c r="C218" s="1">
        <v>2015</v>
      </c>
      <c r="D218" s="1">
        <v>3.68</v>
      </c>
      <c r="E218" s="1">
        <v>8.6</v>
      </c>
      <c r="F218" s="1">
        <v>9.3000000000000007</v>
      </c>
      <c r="G218" s="2">
        <f t="shared" si="4"/>
        <v>8.7828168000000009</v>
      </c>
      <c r="H218" s="17">
        <f t="shared" si="5"/>
        <v>8.8942722666666665</v>
      </c>
      <c r="I218" t="s">
        <v>782</v>
      </c>
    </row>
    <row r="219" spans="1:9">
      <c r="A219" t="s">
        <v>284</v>
      </c>
      <c r="B219" t="s">
        <v>285</v>
      </c>
      <c r="C219" s="1">
        <v>2015</v>
      </c>
      <c r="D219" s="1">
        <v>3.51</v>
      </c>
      <c r="E219" s="1" t="s">
        <v>468</v>
      </c>
      <c r="F219" s="1">
        <v>8.6</v>
      </c>
      <c r="G219" s="2">
        <f t="shared" ref="G219:G296" si="10">D219*2.386635</f>
        <v>8.3770888499999998</v>
      </c>
      <c r="H219" s="17">
        <f t="shared" ref="H219:H296" si="11">AVERAGE(E219:G219)</f>
        <v>8.4885444250000006</v>
      </c>
      <c r="I219" t="s">
        <v>784</v>
      </c>
    </row>
    <row r="220" spans="1:9">
      <c r="A220" t="s">
        <v>286</v>
      </c>
      <c r="B220" t="s">
        <v>287</v>
      </c>
      <c r="C220" s="1">
        <v>2015</v>
      </c>
      <c r="D220" s="1">
        <v>3.59</v>
      </c>
      <c r="E220" s="1">
        <v>7.2</v>
      </c>
      <c r="F220" s="1">
        <v>8.3000000000000007</v>
      </c>
      <c r="G220" s="2">
        <f t="shared" si="10"/>
        <v>8.5680196500000001</v>
      </c>
      <c r="H220" s="17">
        <f t="shared" si="11"/>
        <v>8.0226732166666661</v>
      </c>
      <c r="I220" t="s">
        <v>785</v>
      </c>
    </row>
    <row r="221" spans="1:9">
      <c r="A221" s="36" t="s">
        <v>421</v>
      </c>
      <c r="B221" s="36" t="s">
        <v>421</v>
      </c>
      <c r="C221" s="37">
        <v>2015</v>
      </c>
      <c r="D221" s="37">
        <v>3.37</v>
      </c>
      <c r="E221" s="37" t="s">
        <v>468</v>
      </c>
      <c r="F221" s="37" t="s">
        <v>468</v>
      </c>
      <c r="G221" s="38">
        <f t="shared" si="10"/>
        <v>8.0429599500000002</v>
      </c>
      <c r="H221" s="39">
        <f t="shared" si="11"/>
        <v>8.0429599500000002</v>
      </c>
      <c r="I221" s="36" t="s">
        <v>786</v>
      </c>
    </row>
    <row r="222" spans="1:9">
      <c r="A222" t="s">
        <v>476</v>
      </c>
      <c r="B222" t="s">
        <v>355</v>
      </c>
      <c r="C222" s="1">
        <v>2015</v>
      </c>
      <c r="D222" s="1">
        <v>3.56</v>
      </c>
      <c r="E222" s="6">
        <v>7</v>
      </c>
      <c r="F222" s="1">
        <v>7.3</v>
      </c>
      <c r="G222" s="2">
        <f t="shared" si="10"/>
        <v>8.4964206000000004</v>
      </c>
      <c r="H222" s="17">
        <f t="shared" si="11"/>
        <v>7.598806866666667</v>
      </c>
      <c r="I222" t="s">
        <v>787</v>
      </c>
    </row>
    <row r="223" spans="1:9">
      <c r="A223" t="s">
        <v>535</v>
      </c>
      <c r="B223" t="s">
        <v>536</v>
      </c>
      <c r="C223" s="1">
        <v>2015</v>
      </c>
      <c r="D223" s="1">
        <v>3.44</v>
      </c>
      <c r="E223" s="6" t="s">
        <v>468</v>
      </c>
      <c r="F223" s="1" t="s">
        <v>468</v>
      </c>
      <c r="G223" s="2">
        <f t="shared" si="10"/>
        <v>8.2100244</v>
      </c>
      <c r="H223" s="17">
        <f t="shared" si="11"/>
        <v>8.2100244</v>
      </c>
      <c r="I223" t="s">
        <v>788</v>
      </c>
    </row>
    <row r="224" spans="1:9">
      <c r="A224" s="36" t="s">
        <v>541</v>
      </c>
      <c r="B224" s="36" t="s">
        <v>542</v>
      </c>
      <c r="C224" s="37">
        <v>2015</v>
      </c>
      <c r="D224" s="37">
        <v>3.44</v>
      </c>
      <c r="E224" s="43">
        <v>6.6</v>
      </c>
      <c r="F224" s="37" t="s">
        <v>468</v>
      </c>
      <c r="G224" s="38">
        <f t="shared" si="10"/>
        <v>8.2100244</v>
      </c>
      <c r="H224" s="39">
        <f t="shared" si="11"/>
        <v>7.4050121999999998</v>
      </c>
      <c r="I224" s="36" t="s">
        <v>789</v>
      </c>
    </row>
    <row r="225" spans="1:9">
      <c r="A225" t="s">
        <v>546</v>
      </c>
      <c r="B225" t="s">
        <v>547</v>
      </c>
      <c r="C225" s="1">
        <v>2015</v>
      </c>
      <c r="D225" s="1">
        <v>3.48</v>
      </c>
      <c r="E225" s="6">
        <v>7.6</v>
      </c>
      <c r="F225" s="1" t="s">
        <v>468</v>
      </c>
      <c r="G225" s="2">
        <f t="shared" si="10"/>
        <v>8.3054898000000001</v>
      </c>
      <c r="H225" s="17">
        <f t="shared" si="11"/>
        <v>7.9527448999999999</v>
      </c>
      <c r="I225" t="s">
        <v>790</v>
      </c>
    </row>
    <row r="226" spans="1:9">
      <c r="A226" t="s">
        <v>548</v>
      </c>
      <c r="B226" t="s">
        <v>549</v>
      </c>
      <c r="C226" s="1">
        <v>2015</v>
      </c>
      <c r="D226" s="2">
        <v>3.5</v>
      </c>
      <c r="E226" s="6" t="s">
        <v>468</v>
      </c>
      <c r="F226" s="1" t="s">
        <v>468</v>
      </c>
      <c r="G226" s="2">
        <f t="shared" si="10"/>
        <v>8.3532225000000011</v>
      </c>
      <c r="H226" s="17">
        <f t="shared" si="11"/>
        <v>8.3532225000000011</v>
      </c>
      <c r="I226" t="s">
        <v>791</v>
      </c>
    </row>
    <row r="227" spans="1:9">
      <c r="A227" s="36" t="s">
        <v>632</v>
      </c>
      <c r="B227" s="36" t="s">
        <v>102</v>
      </c>
      <c r="C227" s="37">
        <v>2015</v>
      </c>
      <c r="D227" s="38">
        <v>3.76</v>
      </c>
      <c r="E227" s="43" t="s">
        <v>468</v>
      </c>
      <c r="F227" s="37">
        <v>8.6</v>
      </c>
      <c r="G227" s="38">
        <f t="shared" si="10"/>
        <v>8.9737475999999994</v>
      </c>
      <c r="H227" s="39">
        <f t="shared" si="11"/>
        <v>8.7868737999999986</v>
      </c>
      <c r="I227" s="36" t="s">
        <v>792</v>
      </c>
    </row>
    <row r="228" spans="1:9">
      <c r="A228" t="s">
        <v>757</v>
      </c>
      <c r="B228" t="s">
        <v>758</v>
      </c>
      <c r="C228" s="1">
        <v>2015</v>
      </c>
      <c r="D228" s="1">
        <v>3.51</v>
      </c>
      <c r="E228" s="6">
        <v>8.6</v>
      </c>
      <c r="F228" s="1">
        <v>7.9</v>
      </c>
      <c r="G228" s="2">
        <f t="shared" si="10"/>
        <v>8.3770888499999998</v>
      </c>
      <c r="H228" s="17">
        <f t="shared" si="11"/>
        <v>8.2923629499999993</v>
      </c>
      <c r="I228" t="s">
        <v>873</v>
      </c>
    </row>
    <row r="229" spans="1:9">
      <c r="A229" s="33" t="s">
        <v>1003</v>
      </c>
      <c r="B229" s="33" t="s">
        <v>1009</v>
      </c>
      <c r="C229" s="32">
        <v>2015</v>
      </c>
      <c r="D229" s="32">
        <v>3.76</v>
      </c>
      <c r="E229" s="6">
        <v>8.4</v>
      </c>
      <c r="F229" s="1" t="s">
        <v>468</v>
      </c>
      <c r="G229" s="2">
        <f t="shared" ref="G229:G233" si="12">D229*2.386635</f>
        <v>8.9737475999999994</v>
      </c>
      <c r="H229" s="17">
        <f t="shared" ref="H229:H233" si="13">AVERAGE(E229:G229)</f>
        <v>8.6868738000000008</v>
      </c>
      <c r="I229" t="s">
        <v>1004</v>
      </c>
    </row>
    <row r="230" spans="1:9">
      <c r="A230" s="33" t="s">
        <v>1045</v>
      </c>
      <c r="B230" s="33" t="s">
        <v>1046</v>
      </c>
      <c r="C230" s="32">
        <v>2015</v>
      </c>
      <c r="D230" s="32">
        <v>3.62</v>
      </c>
      <c r="E230" s="6" t="s">
        <v>468</v>
      </c>
      <c r="F230" s="1" t="s">
        <v>468</v>
      </c>
      <c r="G230" s="2">
        <f t="shared" si="12"/>
        <v>8.6396186999999998</v>
      </c>
      <c r="H230" s="17">
        <f t="shared" si="13"/>
        <v>8.6396186999999998</v>
      </c>
      <c r="I230" t="s">
        <v>1066</v>
      </c>
    </row>
    <row r="231" spans="1:9">
      <c r="A231" s="33" t="s">
        <v>1049</v>
      </c>
      <c r="B231" s="33" t="s">
        <v>1050</v>
      </c>
      <c r="C231" s="32">
        <v>2015</v>
      </c>
      <c r="D231" s="32">
        <v>3.59</v>
      </c>
      <c r="E231" s="6">
        <v>8</v>
      </c>
      <c r="F231" s="1" t="s">
        <v>468</v>
      </c>
      <c r="G231" s="2">
        <f t="shared" si="12"/>
        <v>8.5680196500000001</v>
      </c>
      <c r="H231" s="17">
        <f t="shared" si="13"/>
        <v>8.284009825</v>
      </c>
      <c r="I231" t="s">
        <v>1067</v>
      </c>
    </row>
    <row r="232" spans="1:9">
      <c r="A232" s="51" t="s">
        <v>1091</v>
      </c>
      <c r="B232" s="51" t="s">
        <v>1092</v>
      </c>
      <c r="C232" s="52">
        <v>2015</v>
      </c>
      <c r="D232" s="52">
        <v>3.85</v>
      </c>
      <c r="E232" s="53" t="s">
        <v>468</v>
      </c>
      <c r="F232" s="48" t="s">
        <v>468</v>
      </c>
      <c r="G232" s="49">
        <f t="shared" si="12"/>
        <v>9.1885447500000001</v>
      </c>
      <c r="H232" s="50">
        <f t="shared" si="13"/>
        <v>9.1885447500000001</v>
      </c>
      <c r="I232" s="47" t="s">
        <v>1116</v>
      </c>
    </row>
    <row r="233" spans="1:9">
      <c r="A233" s="40" t="s">
        <v>1095</v>
      </c>
      <c r="B233" s="40" t="s">
        <v>1096</v>
      </c>
      <c r="C233" s="41">
        <v>2016</v>
      </c>
      <c r="D233" s="41">
        <v>3.74</v>
      </c>
      <c r="E233" s="43" t="s">
        <v>468</v>
      </c>
      <c r="F233" s="37" t="s">
        <v>468</v>
      </c>
      <c r="G233" s="38">
        <f t="shared" si="12"/>
        <v>8.9260149000000002</v>
      </c>
      <c r="H233" s="39">
        <f t="shared" si="13"/>
        <v>8.9260149000000002</v>
      </c>
      <c r="I233" s="36" t="s">
        <v>1117</v>
      </c>
    </row>
    <row r="234" spans="1:9">
      <c r="A234" s="36" t="s">
        <v>288</v>
      </c>
      <c r="B234" s="36" t="s">
        <v>289</v>
      </c>
      <c r="C234" s="37">
        <v>2016</v>
      </c>
      <c r="D234" s="37">
        <v>3.54</v>
      </c>
      <c r="E234" s="43">
        <v>8</v>
      </c>
      <c r="F234" s="37">
        <v>8.3000000000000007</v>
      </c>
      <c r="G234" s="38">
        <f t="shared" si="10"/>
        <v>8.4486878999999995</v>
      </c>
      <c r="H234" s="39">
        <f t="shared" si="11"/>
        <v>8.2495626333333334</v>
      </c>
      <c r="I234" s="36" t="s">
        <v>793</v>
      </c>
    </row>
    <row r="235" spans="1:9">
      <c r="A235" t="s">
        <v>290</v>
      </c>
      <c r="B235" t="s">
        <v>291</v>
      </c>
      <c r="C235" s="1">
        <v>2016</v>
      </c>
      <c r="D235" s="1">
        <v>3.49</v>
      </c>
      <c r="E235" s="1" t="s">
        <v>468</v>
      </c>
      <c r="F235" s="1">
        <v>8.9</v>
      </c>
      <c r="G235" s="2">
        <f t="shared" si="10"/>
        <v>8.3293561500000006</v>
      </c>
      <c r="H235" s="17">
        <f t="shared" si="11"/>
        <v>8.6146780750000005</v>
      </c>
      <c r="I235" t="s">
        <v>794</v>
      </c>
    </row>
    <row r="236" spans="1:9">
      <c r="A236" t="s">
        <v>292</v>
      </c>
      <c r="B236" t="s">
        <v>293</v>
      </c>
      <c r="C236" s="1">
        <v>2016</v>
      </c>
      <c r="D236" s="1">
        <v>3.56</v>
      </c>
      <c r="E236" s="1">
        <v>8.6999999999999993</v>
      </c>
      <c r="F236" s="1">
        <v>8.3000000000000007</v>
      </c>
      <c r="G236" s="2">
        <f t="shared" si="10"/>
        <v>8.4964206000000004</v>
      </c>
      <c r="H236" s="17">
        <f t="shared" si="11"/>
        <v>8.4988068666666674</v>
      </c>
      <c r="I236" t="s">
        <v>795</v>
      </c>
    </row>
    <row r="237" spans="1:9">
      <c r="A237" t="s">
        <v>294</v>
      </c>
      <c r="B237" t="s">
        <v>295</v>
      </c>
      <c r="C237" s="1">
        <v>2016</v>
      </c>
      <c r="D237" s="1">
        <v>3.69</v>
      </c>
      <c r="E237" s="1">
        <v>7.7</v>
      </c>
      <c r="F237" s="1">
        <v>9.3000000000000007</v>
      </c>
      <c r="G237" s="2">
        <f t="shared" si="10"/>
        <v>8.8066831499999996</v>
      </c>
      <c r="H237" s="17">
        <f t="shared" si="11"/>
        <v>8.6022277166666665</v>
      </c>
      <c r="I237" t="s">
        <v>796</v>
      </c>
    </row>
    <row r="238" spans="1:9">
      <c r="A238" t="s">
        <v>296</v>
      </c>
      <c r="B238" t="s">
        <v>297</v>
      </c>
      <c r="C238" s="1">
        <v>2016</v>
      </c>
      <c r="D238" s="1">
        <v>3.64</v>
      </c>
      <c r="E238" s="1">
        <v>8.6</v>
      </c>
      <c r="F238" s="1">
        <v>7.9</v>
      </c>
      <c r="G238" s="2">
        <f t="shared" si="10"/>
        <v>8.6873514000000007</v>
      </c>
      <c r="H238" s="17">
        <f t="shared" si="11"/>
        <v>8.3957838000000002</v>
      </c>
      <c r="I238" t="s">
        <v>797</v>
      </c>
    </row>
    <row r="239" spans="1:9">
      <c r="A239" t="s">
        <v>298</v>
      </c>
      <c r="B239" t="s">
        <v>299</v>
      </c>
      <c r="C239" s="1">
        <v>2016</v>
      </c>
      <c r="D239" s="1">
        <v>3.67</v>
      </c>
      <c r="E239" s="1" t="s">
        <v>468</v>
      </c>
      <c r="F239" s="1">
        <v>8.3000000000000007</v>
      </c>
      <c r="G239" s="2">
        <f t="shared" si="10"/>
        <v>8.7589504500000004</v>
      </c>
      <c r="H239" s="17">
        <f t="shared" si="11"/>
        <v>8.5294752250000005</v>
      </c>
      <c r="I239" t="s">
        <v>798</v>
      </c>
    </row>
    <row r="240" spans="1:9">
      <c r="A240" t="s">
        <v>300</v>
      </c>
      <c r="B240" t="s">
        <v>248</v>
      </c>
      <c r="C240" s="1">
        <v>2016</v>
      </c>
      <c r="D240" s="1">
        <v>3.75</v>
      </c>
      <c r="E240" s="6">
        <v>8</v>
      </c>
      <c r="F240" s="1">
        <v>8.9</v>
      </c>
      <c r="G240" s="2">
        <f t="shared" si="10"/>
        <v>8.9498812500000007</v>
      </c>
      <c r="H240" s="17">
        <f t="shared" si="11"/>
        <v>8.6166270833333325</v>
      </c>
      <c r="I240" t="s">
        <v>799</v>
      </c>
    </row>
    <row r="241" spans="1:9">
      <c r="A241" t="s">
        <v>301</v>
      </c>
      <c r="B241" t="s">
        <v>58</v>
      </c>
      <c r="C241" s="1">
        <v>2016</v>
      </c>
      <c r="D241" s="1">
        <v>3.61</v>
      </c>
      <c r="E241" s="1">
        <v>8.6</v>
      </c>
      <c r="F241" s="1">
        <v>8.9</v>
      </c>
      <c r="G241" s="2">
        <f t="shared" si="10"/>
        <v>8.6157523499999993</v>
      </c>
      <c r="H241" s="17">
        <f t="shared" si="11"/>
        <v>8.7052507833333337</v>
      </c>
      <c r="I241" t="s">
        <v>800</v>
      </c>
    </row>
    <row r="242" spans="1:9">
      <c r="A242" t="s">
        <v>302</v>
      </c>
      <c r="B242" t="s">
        <v>203</v>
      </c>
      <c r="C242" s="1">
        <v>2016</v>
      </c>
      <c r="D242" s="1">
        <v>3.75</v>
      </c>
      <c r="E242" s="6">
        <v>8</v>
      </c>
      <c r="F242" s="1">
        <v>8.9</v>
      </c>
      <c r="G242" s="2">
        <f t="shared" si="10"/>
        <v>8.9498812500000007</v>
      </c>
      <c r="H242" s="17">
        <f t="shared" si="11"/>
        <v>8.6166270833333325</v>
      </c>
      <c r="I242" t="s">
        <v>801</v>
      </c>
    </row>
    <row r="243" spans="1:9">
      <c r="A243" t="s">
        <v>303</v>
      </c>
      <c r="B243" t="s">
        <v>304</v>
      </c>
      <c r="C243" s="1">
        <v>2016</v>
      </c>
      <c r="D243" s="2">
        <v>3.8</v>
      </c>
      <c r="E243" s="1">
        <v>8.1999999999999993</v>
      </c>
      <c r="F243" s="1">
        <v>8.3000000000000007</v>
      </c>
      <c r="G243" s="2">
        <f t="shared" si="10"/>
        <v>9.0692129999999995</v>
      </c>
      <c r="H243" s="17">
        <f t="shared" si="11"/>
        <v>8.5230709999999998</v>
      </c>
      <c r="I243" t="s">
        <v>802</v>
      </c>
    </row>
    <row r="244" spans="1:9">
      <c r="A244" t="s">
        <v>305</v>
      </c>
      <c r="B244" t="s">
        <v>62</v>
      </c>
      <c r="C244" s="1">
        <v>2016</v>
      </c>
      <c r="D244" s="1">
        <v>3.73</v>
      </c>
      <c r="E244" s="1">
        <v>8.5</v>
      </c>
      <c r="F244" s="1">
        <v>8.6</v>
      </c>
      <c r="G244" s="2">
        <f t="shared" si="10"/>
        <v>8.9021485499999997</v>
      </c>
      <c r="H244" s="17">
        <f t="shared" si="11"/>
        <v>8.667382850000001</v>
      </c>
      <c r="I244" t="s">
        <v>803</v>
      </c>
    </row>
    <row r="245" spans="1:9">
      <c r="A245" t="s">
        <v>306</v>
      </c>
      <c r="B245" t="s">
        <v>106</v>
      </c>
      <c r="C245" s="1">
        <v>2016</v>
      </c>
      <c r="D245" s="1">
        <v>3.77</v>
      </c>
      <c r="E245" s="1">
        <v>8.1</v>
      </c>
      <c r="F245" s="1">
        <v>9.9</v>
      </c>
      <c r="G245" s="2">
        <f t="shared" si="10"/>
        <v>8.9976139499999999</v>
      </c>
      <c r="H245" s="17">
        <f t="shared" si="11"/>
        <v>8.9992046500000011</v>
      </c>
      <c r="I245" t="s">
        <v>804</v>
      </c>
    </row>
    <row r="246" spans="1:9">
      <c r="A246" t="s">
        <v>307</v>
      </c>
      <c r="B246" t="s">
        <v>308</v>
      </c>
      <c r="C246" s="1">
        <v>2016</v>
      </c>
      <c r="D246" s="1">
        <v>3.81</v>
      </c>
      <c r="E246" s="6">
        <v>9</v>
      </c>
      <c r="F246" s="1">
        <v>8.6</v>
      </c>
      <c r="G246" s="2">
        <f t="shared" si="10"/>
        <v>9.09307935</v>
      </c>
      <c r="H246" s="17">
        <f t="shared" si="11"/>
        <v>8.8976931166666677</v>
      </c>
      <c r="I246" t="s">
        <v>805</v>
      </c>
    </row>
    <row r="247" spans="1:9">
      <c r="A247" t="s">
        <v>309</v>
      </c>
      <c r="B247" t="s">
        <v>90</v>
      </c>
      <c r="C247" s="1">
        <v>2016</v>
      </c>
      <c r="D247" s="1">
        <v>3.75</v>
      </c>
      <c r="E247" s="1">
        <v>8.1</v>
      </c>
      <c r="F247" s="1">
        <v>9.9</v>
      </c>
      <c r="G247" s="2">
        <f t="shared" si="10"/>
        <v>8.9498812500000007</v>
      </c>
      <c r="H247" s="17">
        <f t="shared" si="11"/>
        <v>8.9832937499999996</v>
      </c>
      <c r="I247" t="s">
        <v>806</v>
      </c>
    </row>
    <row r="248" spans="1:9">
      <c r="A248" t="s">
        <v>310</v>
      </c>
      <c r="B248" t="s">
        <v>311</v>
      </c>
      <c r="C248" s="1">
        <v>2016</v>
      </c>
      <c r="D248" s="1">
        <v>3.93</v>
      </c>
      <c r="E248" s="6">
        <v>9</v>
      </c>
      <c r="F248" s="1">
        <v>9.9</v>
      </c>
      <c r="G248" s="2">
        <f t="shared" si="10"/>
        <v>9.3794755500000004</v>
      </c>
      <c r="H248" s="17">
        <f t="shared" si="11"/>
        <v>9.4264918499999997</v>
      </c>
      <c r="I248" t="s">
        <v>807</v>
      </c>
    </row>
    <row r="249" spans="1:9">
      <c r="A249" t="s">
        <v>312</v>
      </c>
      <c r="B249" t="s">
        <v>313</v>
      </c>
      <c r="C249" s="1">
        <v>2016</v>
      </c>
      <c r="D249" s="1">
        <v>3.86</v>
      </c>
      <c r="E249" s="1">
        <v>9.1</v>
      </c>
      <c r="F249" s="1">
        <v>8.6</v>
      </c>
      <c r="G249" s="2">
        <f t="shared" si="10"/>
        <v>9.2124111000000006</v>
      </c>
      <c r="H249" s="17">
        <f t="shared" si="11"/>
        <v>8.9708036999999994</v>
      </c>
      <c r="I249" t="s">
        <v>808</v>
      </c>
    </row>
    <row r="250" spans="1:9">
      <c r="A250" t="s">
        <v>314</v>
      </c>
      <c r="B250" t="s">
        <v>73</v>
      </c>
      <c r="C250" s="1">
        <v>2016</v>
      </c>
      <c r="D250" s="1">
        <v>3.97</v>
      </c>
      <c r="E250" s="6">
        <v>9</v>
      </c>
      <c r="F250" s="1">
        <v>8.9</v>
      </c>
      <c r="G250" s="2">
        <f t="shared" si="10"/>
        <v>9.4749409500000006</v>
      </c>
      <c r="H250" s="17">
        <f t="shared" si="11"/>
        <v>9.124980316666667</v>
      </c>
      <c r="I250" t="s">
        <v>809</v>
      </c>
    </row>
    <row r="251" spans="1:9">
      <c r="A251" t="s">
        <v>315</v>
      </c>
      <c r="B251" t="s">
        <v>72</v>
      </c>
      <c r="C251" s="1">
        <v>2016</v>
      </c>
      <c r="D251" s="1">
        <v>4.04</v>
      </c>
      <c r="E251" s="1">
        <v>8.5</v>
      </c>
      <c r="F251" s="1">
        <v>9.3000000000000007</v>
      </c>
      <c r="G251" s="2">
        <f t="shared" si="10"/>
        <v>9.6420054000000004</v>
      </c>
      <c r="H251" s="17">
        <f t="shared" si="11"/>
        <v>9.1473351333333337</v>
      </c>
      <c r="I251" t="s">
        <v>810</v>
      </c>
    </row>
    <row r="252" spans="1:9">
      <c r="A252" t="s">
        <v>316</v>
      </c>
      <c r="B252" t="s">
        <v>317</v>
      </c>
      <c r="C252" s="1">
        <v>2016</v>
      </c>
      <c r="D252" s="1">
        <v>3.75</v>
      </c>
      <c r="E252" s="6">
        <v>8</v>
      </c>
      <c r="F252" s="1">
        <v>8.3000000000000007</v>
      </c>
      <c r="G252" s="2">
        <f t="shared" si="10"/>
        <v>8.9498812500000007</v>
      </c>
      <c r="H252" s="17">
        <f t="shared" si="11"/>
        <v>8.4166270833333332</v>
      </c>
      <c r="I252" t="s">
        <v>811</v>
      </c>
    </row>
    <row r="253" spans="1:9">
      <c r="A253" t="s">
        <v>318</v>
      </c>
      <c r="B253" t="s">
        <v>223</v>
      </c>
      <c r="C253" s="1">
        <v>2016</v>
      </c>
      <c r="D253" s="1">
        <v>3.57</v>
      </c>
      <c r="E253" s="1">
        <v>8.8000000000000007</v>
      </c>
      <c r="F253" s="1">
        <v>8.9</v>
      </c>
      <c r="G253" s="2">
        <f t="shared" si="10"/>
        <v>8.5202869499999991</v>
      </c>
      <c r="H253" s="17">
        <f t="shared" si="11"/>
        <v>8.7400956500000007</v>
      </c>
      <c r="I253" t="s">
        <v>812</v>
      </c>
    </row>
    <row r="254" spans="1:9">
      <c r="A254" t="s">
        <v>319</v>
      </c>
      <c r="B254" t="s">
        <v>320</v>
      </c>
      <c r="C254" s="1">
        <v>2016</v>
      </c>
      <c r="D254" s="1">
        <v>3.45</v>
      </c>
      <c r="E254" s="6">
        <v>8</v>
      </c>
      <c r="F254" s="1">
        <v>8.3000000000000007</v>
      </c>
      <c r="G254" s="2">
        <f t="shared" si="10"/>
        <v>8.2338907500000005</v>
      </c>
      <c r="H254" s="17">
        <f t="shared" si="11"/>
        <v>8.1779635833333337</v>
      </c>
      <c r="I254" t="s">
        <v>813</v>
      </c>
    </row>
    <row r="255" spans="1:9">
      <c r="A255" s="36" t="s">
        <v>321</v>
      </c>
      <c r="B255" s="36" t="s">
        <v>322</v>
      </c>
      <c r="C255" s="37">
        <v>2016</v>
      </c>
      <c r="D255" s="37">
        <v>3.65</v>
      </c>
      <c r="E255" s="37" t="s">
        <v>468</v>
      </c>
      <c r="F255" s="37">
        <v>8.6</v>
      </c>
      <c r="G255" s="38">
        <f t="shared" si="10"/>
        <v>8.7112177499999994</v>
      </c>
      <c r="H255" s="39">
        <f t="shared" si="11"/>
        <v>8.6556088749999986</v>
      </c>
      <c r="I255" s="36" t="s">
        <v>814</v>
      </c>
    </row>
    <row r="256" spans="1:9">
      <c r="A256" t="s">
        <v>466</v>
      </c>
      <c r="B256" t="s">
        <v>353</v>
      </c>
      <c r="C256" s="1">
        <v>2016</v>
      </c>
      <c r="D256" s="1">
        <v>3.47</v>
      </c>
      <c r="E256" s="1">
        <v>4.5</v>
      </c>
      <c r="F256" s="1">
        <v>8.6</v>
      </c>
      <c r="G256" s="2">
        <f t="shared" si="10"/>
        <v>8.2816234500000014</v>
      </c>
      <c r="H256" s="17">
        <f t="shared" si="11"/>
        <v>7.1272078166666661</v>
      </c>
      <c r="I256" t="s">
        <v>815</v>
      </c>
    </row>
    <row r="257" spans="1:9">
      <c r="A257" t="s">
        <v>473</v>
      </c>
      <c r="B257" t="s">
        <v>214</v>
      </c>
      <c r="C257" s="1">
        <v>2016</v>
      </c>
      <c r="D257" s="1">
        <v>3.48</v>
      </c>
      <c r="E257" s="6">
        <v>8</v>
      </c>
      <c r="F257" s="1">
        <v>8.9</v>
      </c>
      <c r="G257" s="2">
        <f t="shared" si="10"/>
        <v>8.3054898000000001</v>
      </c>
      <c r="H257" s="17">
        <f t="shared" si="11"/>
        <v>8.4018299333333335</v>
      </c>
      <c r="I257" t="s">
        <v>816</v>
      </c>
    </row>
    <row r="258" spans="1:9">
      <c r="A258" t="s">
        <v>531</v>
      </c>
      <c r="B258" t="s">
        <v>532</v>
      </c>
      <c r="C258" s="1">
        <v>2016</v>
      </c>
      <c r="D258" s="1">
        <v>3.41</v>
      </c>
      <c r="E258" s="6">
        <v>7.2</v>
      </c>
      <c r="F258" s="1">
        <v>7.6</v>
      </c>
      <c r="G258" s="2">
        <f t="shared" si="10"/>
        <v>8.1384253500000003</v>
      </c>
      <c r="H258" s="17">
        <f t="shared" si="11"/>
        <v>7.6461417833333343</v>
      </c>
      <c r="I258" t="s">
        <v>817</v>
      </c>
    </row>
    <row r="259" spans="1:9">
      <c r="A259" t="s">
        <v>543</v>
      </c>
      <c r="B259" t="s">
        <v>542</v>
      </c>
      <c r="C259" s="1">
        <v>2016</v>
      </c>
      <c r="D259" s="1">
        <v>3.49</v>
      </c>
      <c r="E259" s="6" t="s">
        <v>468</v>
      </c>
      <c r="F259" s="1" t="s">
        <v>468</v>
      </c>
      <c r="G259" s="2">
        <f t="shared" si="10"/>
        <v>8.3293561500000006</v>
      </c>
      <c r="H259" s="17">
        <f t="shared" si="11"/>
        <v>8.3293561500000006</v>
      </c>
      <c r="I259" t="s">
        <v>818</v>
      </c>
    </row>
    <row r="260" spans="1:9">
      <c r="A260" t="s">
        <v>776</v>
      </c>
      <c r="B260" t="s">
        <v>276</v>
      </c>
      <c r="C260" s="1">
        <v>2016</v>
      </c>
      <c r="D260" s="1">
        <v>3.74</v>
      </c>
      <c r="E260" s="6">
        <v>7.1</v>
      </c>
      <c r="F260" s="1">
        <v>8.3000000000000007</v>
      </c>
      <c r="G260" s="2">
        <f t="shared" si="10"/>
        <v>8.9260149000000002</v>
      </c>
      <c r="H260" s="17">
        <f t="shared" si="11"/>
        <v>8.1086716333333335</v>
      </c>
      <c r="I260" t="s">
        <v>819</v>
      </c>
    </row>
    <row r="261" spans="1:9">
      <c r="A261" t="s">
        <v>853</v>
      </c>
      <c r="B261" t="s">
        <v>852</v>
      </c>
      <c r="C261" s="1">
        <v>2016</v>
      </c>
      <c r="D261" s="1">
        <v>3.74</v>
      </c>
      <c r="E261" s="6" t="s">
        <v>468</v>
      </c>
      <c r="F261" s="1" t="s">
        <v>468</v>
      </c>
      <c r="G261" s="2">
        <f t="shared" si="10"/>
        <v>8.9260149000000002</v>
      </c>
      <c r="H261" s="17">
        <f t="shared" si="11"/>
        <v>8.9260149000000002</v>
      </c>
      <c r="I261" t="s">
        <v>874</v>
      </c>
    </row>
    <row r="262" spans="1:9">
      <c r="A262" s="33" t="s">
        <v>962</v>
      </c>
      <c r="B262" s="33" t="s">
        <v>963</v>
      </c>
      <c r="C262" s="32">
        <v>2016</v>
      </c>
      <c r="D262" s="32">
        <v>3.61</v>
      </c>
      <c r="E262" s="6" t="s">
        <v>468</v>
      </c>
      <c r="F262" s="1" t="s">
        <v>468</v>
      </c>
      <c r="G262" s="2">
        <f t="shared" ref="G262" si="14">D262*2.386635</f>
        <v>8.6157523499999993</v>
      </c>
      <c r="H262" s="17">
        <f t="shared" ref="H262" si="15">AVERAGE(E262:G262)</f>
        <v>8.6157523499999993</v>
      </c>
      <c r="I262" t="s">
        <v>1005</v>
      </c>
    </row>
    <row r="263" spans="1:9">
      <c r="A263" s="33" t="s">
        <v>964</v>
      </c>
      <c r="B263" s="33" t="s">
        <v>965</v>
      </c>
      <c r="C263" s="32">
        <v>2016</v>
      </c>
      <c r="D263" s="32">
        <v>3.66</v>
      </c>
      <c r="E263" s="6" t="s">
        <v>468</v>
      </c>
      <c r="F263" s="1" t="s">
        <v>468</v>
      </c>
      <c r="G263" s="2">
        <f t="shared" ref="G263:G267" si="16">D263*2.386635</f>
        <v>8.7350840999999999</v>
      </c>
      <c r="H263" s="17">
        <f t="shared" ref="H263:H267" si="17">AVERAGE(E263:G263)</f>
        <v>8.7350840999999999</v>
      </c>
      <c r="I263" t="s">
        <v>1006</v>
      </c>
    </row>
    <row r="264" spans="1:9">
      <c r="A264" s="33" t="s">
        <v>968</v>
      </c>
      <c r="B264" s="33" t="s">
        <v>969</v>
      </c>
      <c r="C264" s="32">
        <v>2016</v>
      </c>
      <c r="D264" s="32">
        <v>3.48</v>
      </c>
      <c r="E264" s="6">
        <v>8</v>
      </c>
      <c r="F264" s="1" t="s">
        <v>468</v>
      </c>
      <c r="G264" s="2">
        <f t="shared" si="16"/>
        <v>8.3054898000000001</v>
      </c>
      <c r="H264" s="17">
        <f t="shared" si="17"/>
        <v>8.1527449000000001</v>
      </c>
      <c r="I264" t="s">
        <v>1007</v>
      </c>
    </row>
    <row r="265" spans="1:9">
      <c r="A265" s="33" t="s">
        <v>1030</v>
      </c>
      <c r="B265" s="33" t="s">
        <v>1031</v>
      </c>
      <c r="C265" s="32">
        <v>2016</v>
      </c>
      <c r="D265" s="32">
        <v>3.57</v>
      </c>
      <c r="E265" s="6">
        <v>7.2</v>
      </c>
      <c r="F265" s="1" t="s">
        <v>468</v>
      </c>
      <c r="G265" s="2">
        <f t="shared" si="16"/>
        <v>8.5202869499999991</v>
      </c>
      <c r="H265" s="17">
        <f t="shared" si="17"/>
        <v>7.8601434749999992</v>
      </c>
      <c r="I265" t="s">
        <v>1068</v>
      </c>
    </row>
    <row r="266" spans="1:9">
      <c r="A266" s="33" t="s">
        <v>1042</v>
      </c>
      <c r="B266" s="33" t="s">
        <v>1041</v>
      </c>
      <c r="C266" s="32">
        <v>2016</v>
      </c>
      <c r="D266" s="32">
        <v>3.53</v>
      </c>
      <c r="E266" s="6">
        <v>7.4</v>
      </c>
      <c r="F266" s="1" t="s">
        <v>468</v>
      </c>
      <c r="G266" s="2">
        <f t="shared" si="16"/>
        <v>8.424821549999999</v>
      </c>
      <c r="H266" s="17">
        <f t="shared" si="17"/>
        <v>7.9124107749999997</v>
      </c>
      <c r="I266" t="s">
        <v>1069</v>
      </c>
    </row>
    <row r="267" spans="1:9">
      <c r="A267" s="33" t="s">
        <v>1053</v>
      </c>
      <c r="B267" s="33" t="s">
        <v>1054</v>
      </c>
      <c r="C267" s="32">
        <v>2016</v>
      </c>
      <c r="D267" s="32">
        <v>3.66</v>
      </c>
      <c r="E267" s="6">
        <v>8.5</v>
      </c>
      <c r="F267" s="1" t="s">
        <v>468</v>
      </c>
      <c r="G267" s="2">
        <f t="shared" si="16"/>
        <v>8.7350840999999999</v>
      </c>
      <c r="H267" s="17">
        <f t="shared" si="17"/>
        <v>8.6175420500000008</v>
      </c>
      <c r="I267" t="s">
        <v>1070</v>
      </c>
    </row>
    <row r="268" spans="1:9">
      <c r="A268" s="36" t="s">
        <v>325</v>
      </c>
      <c r="B268" s="36" t="s">
        <v>326</v>
      </c>
      <c r="C268" s="37">
        <v>2017</v>
      </c>
      <c r="D268" s="37">
        <v>3.56</v>
      </c>
      <c r="E268" s="37">
        <v>8.3000000000000007</v>
      </c>
      <c r="F268" s="37" t="s">
        <v>468</v>
      </c>
      <c r="G268" s="38">
        <f t="shared" si="10"/>
        <v>8.4964206000000004</v>
      </c>
      <c r="H268" s="39">
        <f t="shared" si="11"/>
        <v>8.3982103000000006</v>
      </c>
      <c r="I268" s="36" t="s">
        <v>820</v>
      </c>
    </row>
    <row r="269" spans="1:9">
      <c r="A269" t="s">
        <v>327</v>
      </c>
      <c r="B269" t="s">
        <v>328</v>
      </c>
      <c r="C269" s="1">
        <v>2017</v>
      </c>
      <c r="D269" s="1">
        <v>3.48</v>
      </c>
      <c r="E269" s="1">
        <v>8.6</v>
      </c>
      <c r="F269" s="1">
        <v>8.3000000000000007</v>
      </c>
      <c r="G269" s="2">
        <f t="shared" si="10"/>
        <v>8.3054898000000001</v>
      </c>
      <c r="H269" s="17">
        <f t="shared" si="11"/>
        <v>8.4018299333333335</v>
      </c>
      <c r="I269" t="s">
        <v>821</v>
      </c>
    </row>
    <row r="270" spans="1:9">
      <c r="A270" t="s">
        <v>330</v>
      </c>
      <c r="B270" t="s">
        <v>329</v>
      </c>
      <c r="C270" s="1">
        <v>2017</v>
      </c>
      <c r="D270" s="1">
        <v>3.54</v>
      </c>
      <c r="E270" s="6">
        <v>8</v>
      </c>
      <c r="F270" s="1" t="s">
        <v>468</v>
      </c>
      <c r="G270" s="2">
        <f t="shared" si="10"/>
        <v>8.4486878999999995</v>
      </c>
      <c r="H270" s="17">
        <f t="shared" si="11"/>
        <v>8.2243439499999997</v>
      </c>
      <c r="I270" t="s">
        <v>822</v>
      </c>
    </row>
    <row r="271" spans="1:9">
      <c r="A271" t="s">
        <v>331</v>
      </c>
      <c r="B271" t="s">
        <v>120</v>
      </c>
      <c r="C271" s="1">
        <v>2017</v>
      </c>
      <c r="D271" s="1">
        <v>3.53</v>
      </c>
      <c r="E271" s="1">
        <v>8.8000000000000007</v>
      </c>
      <c r="F271" s="1">
        <v>8.3000000000000007</v>
      </c>
      <c r="G271" s="2">
        <f t="shared" si="10"/>
        <v>8.424821549999999</v>
      </c>
      <c r="H271" s="17">
        <f t="shared" si="11"/>
        <v>8.5082738500000001</v>
      </c>
      <c r="I271" t="s">
        <v>823</v>
      </c>
    </row>
    <row r="272" spans="1:9">
      <c r="A272" s="5">
        <v>0.19722222222222222</v>
      </c>
      <c r="B272" t="s">
        <v>332</v>
      </c>
      <c r="C272" s="1">
        <v>2017</v>
      </c>
      <c r="D272" s="1">
        <v>3.54</v>
      </c>
      <c r="E272" s="1">
        <v>8.4</v>
      </c>
      <c r="F272" s="1">
        <v>8.3000000000000007</v>
      </c>
      <c r="G272" s="2">
        <f t="shared" si="10"/>
        <v>8.4486878999999995</v>
      </c>
      <c r="H272" s="17">
        <f t="shared" si="11"/>
        <v>8.382895966666668</v>
      </c>
      <c r="I272" t="s">
        <v>824</v>
      </c>
    </row>
    <row r="273" spans="1:9">
      <c r="A273" t="s">
        <v>334</v>
      </c>
      <c r="B273" t="s">
        <v>333</v>
      </c>
      <c r="C273" s="1">
        <v>2017</v>
      </c>
      <c r="D273" s="1">
        <v>3.57</v>
      </c>
      <c r="E273" s="1">
        <v>7.3</v>
      </c>
      <c r="F273" s="1">
        <v>8.3000000000000007</v>
      </c>
      <c r="G273" s="2">
        <f t="shared" si="10"/>
        <v>8.5202869499999991</v>
      </c>
      <c r="H273" s="17">
        <f t="shared" si="11"/>
        <v>8.0400956499999996</v>
      </c>
      <c r="I273" t="s">
        <v>825</v>
      </c>
    </row>
    <row r="274" spans="1:9">
      <c r="A274" t="s">
        <v>335</v>
      </c>
      <c r="B274" t="s">
        <v>336</v>
      </c>
      <c r="C274" s="1">
        <v>2017</v>
      </c>
      <c r="D274" s="1">
        <v>3.63</v>
      </c>
      <c r="E274" s="1">
        <v>7.8</v>
      </c>
      <c r="F274" s="1">
        <v>8.9</v>
      </c>
      <c r="G274" s="2">
        <f t="shared" si="10"/>
        <v>8.6634850500000002</v>
      </c>
      <c r="H274" s="17">
        <f t="shared" si="11"/>
        <v>8.4544950166666677</v>
      </c>
      <c r="I274" t="s">
        <v>826</v>
      </c>
    </row>
    <row r="275" spans="1:9">
      <c r="A275" t="s">
        <v>337</v>
      </c>
      <c r="B275" t="s">
        <v>185</v>
      </c>
      <c r="C275" s="1">
        <v>2017</v>
      </c>
      <c r="D275" s="1">
        <v>3.65</v>
      </c>
      <c r="E275" s="1">
        <v>8.1</v>
      </c>
      <c r="F275" s="1">
        <v>8.9</v>
      </c>
      <c r="G275" s="2">
        <f t="shared" si="10"/>
        <v>8.7112177499999994</v>
      </c>
      <c r="H275" s="17">
        <f t="shared" si="11"/>
        <v>8.5704059166666671</v>
      </c>
      <c r="I275" t="s">
        <v>827</v>
      </c>
    </row>
    <row r="276" spans="1:9">
      <c r="A276" t="s">
        <v>338</v>
      </c>
      <c r="B276" t="s">
        <v>339</v>
      </c>
      <c r="C276" s="1">
        <v>2017</v>
      </c>
      <c r="D276" s="1">
        <v>3.63</v>
      </c>
      <c r="E276" s="1" t="s">
        <v>468</v>
      </c>
      <c r="F276" s="1">
        <v>8.3000000000000007</v>
      </c>
      <c r="G276" s="2">
        <f t="shared" si="10"/>
        <v>8.6634850500000002</v>
      </c>
      <c r="H276" s="17">
        <f t="shared" si="11"/>
        <v>8.4817425250000014</v>
      </c>
      <c r="I276" t="s">
        <v>828</v>
      </c>
    </row>
    <row r="277" spans="1:9">
      <c r="A277" t="s">
        <v>340</v>
      </c>
      <c r="B277" t="s">
        <v>341</v>
      </c>
      <c r="C277" s="1">
        <v>2017</v>
      </c>
      <c r="D277" s="1">
        <v>3.65</v>
      </c>
      <c r="E277" s="1">
        <v>6.9</v>
      </c>
      <c r="F277" s="1">
        <v>8.6</v>
      </c>
      <c r="G277" s="2">
        <f t="shared" si="10"/>
        <v>8.7112177499999994</v>
      </c>
      <c r="H277" s="17">
        <f t="shared" si="11"/>
        <v>8.0704059166666671</v>
      </c>
      <c r="I277" t="s">
        <v>829</v>
      </c>
    </row>
    <row r="278" spans="1:9">
      <c r="A278" t="s">
        <v>342</v>
      </c>
      <c r="B278" t="s">
        <v>343</v>
      </c>
      <c r="C278" s="1">
        <v>2017</v>
      </c>
      <c r="D278" s="2">
        <v>3.7</v>
      </c>
      <c r="E278" s="1" t="s">
        <v>468</v>
      </c>
      <c r="F278" s="1">
        <v>9.3000000000000007</v>
      </c>
      <c r="G278" s="2">
        <f t="shared" si="10"/>
        <v>8.8305495000000001</v>
      </c>
      <c r="H278" s="17">
        <f t="shared" si="11"/>
        <v>9.0652747500000004</v>
      </c>
      <c r="I278" t="s">
        <v>830</v>
      </c>
    </row>
    <row r="279" spans="1:9">
      <c r="A279" t="s">
        <v>479</v>
      </c>
      <c r="B279" t="s">
        <v>344</v>
      </c>
      <c r="C279" s="1">
        <v>2017</v>
      </c>
      <c r="D279" s="1">
        <v>3.56</v>
      </c>
      <c r="E279" s="1">
        <v>8.8000000000000007</v>
      </c>
      <c r="F279" s="1">
        <v>7.6</v>
      </c>
      <c r="G279" s="2">
        <f t="shared" si="10"/>
        <v>8.4964206000000004</v>
      </c>
      <c r="H279" s="17">
        <f t="shared" si="11"/>
        <v>8.2988068666666663</v>
      </c>
      <c r="I279" t="s">
        <v>831</v>
      </c>
    </row>
    <row r="280" spans="1:9">
      <c r="A280" t="s">
        <v>832</v>
      </c>
      <c r="B280" t="s">
        <v>66</v>
      </c>
      <c r="C280" s="1">
        <v>2017</v>
      </c>
      <c r="D280" s="1">
        <v>3.62</v>
      </c>
      <c r="E280" s="1">
        <v>8.6999999999999993</v>
      </c>
      <c r="F280" s="1">
        <v>8.6</v>
      </c>
      <c r="G280" s="2">
        <f t="shared" si="10"/>
        <v>8.6396186999999998</v>
      </c>
      <c r="H280" s="17">
        <f t="shared" si="11"/>
        <v>8.6465395666666662</v>
      </c>
      <c r="I280" t="s">
        <v>833</v>
      </c>
    </row>
    <row r="281" spans="1:9">
      <c r="A281" t="s">
        <v>345</v>
      </c>
      <c r="B281" t="s">
        <v>346</v>
      </c>
      <c r="C281" s="1">
        <v>2017</v>
      </c>
      <c r="D281" s="1">
        <v>3.55</v>
      </c>
      <c r="E281" s="1">
        <v>6.5</v>
      </c>
      <c r="F281" s="1">
        <v>9.3000000000000007</v>
      </c>
      <c r="G281" s="2">
        <f t="shared" si="10"/>
        <v>8.47255425</v>
      </c>
      <c r="H281" s="17">
        <f t="shared" si="11"/>
        <v>8.0908514166666663</v>
      </c>
      <c r="I281" t="s">
        <v>834</v>
      </c>
    </row>
    <row r="282" spans="1:9">
      <c r="A282" t="s">
        <v>347</v>
      </c>
      <c r="B282" t="s">
        <v>346</v>
      </c>
      <c r="C282" s="1">
        <v>2017</v>
      </c>
      <c r="D282" s="1">
        <v>3.74</v>
      </c>
      <c r="E282" s="1">
        <v>7.2</v>
      </c>
      <c r="F282" s="1">
        <v>8.6</v>
      </c>
      <c r="G282" s="2">
        <f t="shared" si="10"/>
        <v>8.9260149000000002</v>
      </c>
      <c r="H282" s="17">
        <f t="shared" si="11"/>
        <v>8.2420049666666682</v>
      </c>
      <c r="I282" t="s">
        <v>835</v>
      </c>
    </row>
    <row r="283" spans="1:9">
      <c r="A283" t="s">
        <v>348</v>
      </c>
      <c r="B283" t="s">
        <v>346</v>
      </c>
      <c r="C283" s="1">
        <v>2017</v>
      </c>
      <c r="D283" s="1">
        <v>3.75</v>
      </c>
      <c r="E283" s="1">
        <v>7.5</v>
      </c>
      <c r="F283" s="1">
        <v>8.6</v>
      </c>
      <c r="G283" s="2">
        <f t="shared" si="10"/>
        <v>8.9498812500000007</v>
      </c>
      <c r="H283" s="17">
        <f t="shared" si="11"/>
        <v>8.3499604166666668</v>
      </c>
      <c r="I283" t="s">
        <v>836</v>
      </c>
    </row>
    <row r="284" spans="1:9">
      <c r="A284" t="s">
        <v>349</v>
      </c>
      <c r="B284" t="s">
        <v>13</v>
      </c>
      <c r="C284" s="1">
        <v>2017</v>
      </c>
      <c r="D284" s="1">
        <v>3.77</v>
      </c>
      <c r="E284" s="1">
        <v>7.3</v>
      </c>
      <c r="F284" s="1">
        <v>9.3000000000000007</v>
      </c>
      <c r="G284" s="2">
        <f t="shared" si="10"/>
        <v>8.9976139499999999</v>
      </c>
      <c r="H284" s="17">
        <f t="shared" si="11"/>
        <v>8.5325379833333344</v>
      </c>
      <c r="I284" t="s">
        <v>837</v>
      </c>
    </row>
    <row r="285" spans="1:9">
      <c r="A285" t="s">
        <v>350</v>
      </c>
      <c r="B285" t="s">
        <v>351</v>
      </c>
      <c r="C285" s="1">
        <v>2017</v>
      </c>
      <c r="D285" s="2">
        <v>3.8</v>
      </c>
      <c r="E285" s="6">
        <v>9</v>
      </c>
      <c r="F285" s="1">
        <v>9.9</v>
      </c>
      <c r="G285" s="2">
        <f t="shared" si="10"/>
        <v>9.0692129999999995</v>
      </c>
      <c r="H285" s="17">
        <f t="shared" si="11"/>
        <v>9.3230709999999988</v>
      </c>
      <c r="I285" t="s">
        <v>838</v>
      </c>
    </row>
    <row r="286" spans="1:9">
      <c r="A286" t="s">
        <v>480</v>
      </c>
      <c r="B286" t="s">
        <v>352</v>
      </c>
      <c r="C286" s="1">
        <v>2017</v>
      </c>
      <c r="D286" s="1">
        <v>3.88</v>
      </c>
      <c r="E286" s="1">
        <v>8.5</v>
      </c>
      <c r="F286" s="1">
        <v>8.9</v>
      </c>
      <c r="G286" s="2">
        <f t="shared" si="10"/>
        <v>9.2601437999999998</v>
      </c>
      <c r="H286" s="17">
        <f t="shared" si="11"/>
        <v>8.8867145999999995</v>
      </c>
      <c r="I286" t="s">
        <v>839</v>
      </c>
    </row>
    <row r="287" spans="1:9">
      <c r="A287" t="s">
        <v>354</v>
      </c>
      <c r="B287" t="s">
        <v>84</v>
      </c>
      <c r="C287" s="1">
        <v>2017</v>
      </c>
      <c r="D287" s="1">
        <v>3.29</v>
      </c>
      <c r="E287" s="1">
        <v>8.5</v>
      </c>
      <c r="F287" s="1">
        <v>6.9</v>
      </c>
      <c r="G287" s="2">
        <f t="shared" si="10"/>
        <v>7.8520291499999999</v>
      </c>
      <c r="H287" s="17">
        <f t="shared" si="11"/>
        <v>7.7506763833333325</v>
      </c>
      <c r="I287" t="s">
        <v>840</v>
      </c>
    </row>
    <row r="288" spans="1:9">
      <c r="A288" t="s">
        <v>356</v>
      </c>
      <c r="B288" t="s">
        <v>357</v>
      </c>
      <c r="C288" s="1">
        <v>2017</v>
      </c>
      <c r="D288" s="1">
        <v>3.44</v>
      </c>
      <c r="E288" s="1">
        <v>8.6</v>
      </c>
      <c r="F288" s="1">
        <v>7.3</v>
      </c>
      <c r="G288" s="2">
        <f t="shared" si="10"/>
        <v>8.2100244</v>
      </c>
      <c r="H288" s="17">
        <f t="shared" si="11"/>
        <v>8.0366748000000001</v>
      </c>
      <c r="I288" t="s">
        <v>841</v>
      </c>
    </row>
    <row r="289" spans="1:9">
      <c r="A289" t="s">
        <v>358</v>
      </c>
      <c r="B289" t="s">
        <v>359</v>
      </c>
      <c r="C289" s="1">
        <v>2017</v>
      </c>
      <c r="D289" s="1">
        <v>3.36</v>
      </c>
      <c r="E289" s="1" t="s">
        <v>468</v>
      </c>
      <c r="F289" s="1">
        <v>8.6</v>
      </c>
      <c r="G289" s="2">
        <f t="shared" si="10"/>
        <v>8.0190935999999997</v>
      </c>
      <c r="H289" s="17">
        <f t="shared" si="11"/>
        <v>8.3095467999999997</v>
      </c>
      <c r="I289" t="s">
        <v>842</v>
      </c>
    </row>
    <row r="290" spans="1:9">
      <c r="A290" t="s">
        <v>361</v>
      </c>
      <c r="B290" t="s">
        <v>360</v>
      </c>
      <c r="C290" s="1">
        <v>2017</v>
      </c>
      <c r="D290" s="2">
        <v>3.6</v>
      </c>
      <c r="E290" s="1" t="s">
        <v>468</v>
      </c>
      <c r="F290" s="1">
        <v>8.9</v>
      </c>
      <c r="G290" s="2">
        <f t="shared" si="10"/>
        <v>8.5918860000000006</v>
      </c>
      <c r="H290" s="17">
        <f t="shared" si="11"/>
        <v>8.7459430000000005</v>
      </c>
      <c r="I290" t="s">
        <v>843</v>
      </c>
    </row>
    <row r="291" spans="1:9">
      <c r="A291" t="s">
        <v>362</v>
      </c>
      <c r="B291" t="s">
        <v>363</v>
      </c>
      <c r="C291" s="1">
        <v>2017</v>
      </c>
      <c r="D291" s="1">
        <v>3.61</v>
      </c>
      <c r="E291" s="1" t="s">
        <v>468</v>
      </c>
      <c r="F291" s="1">
        <v>9.3000000000000007</v>
      </c>
      <c r="G291" s="2">
        <f t="shared" si="10"/>
        <v>8.6157523499999993</v>
      </c>
      <c r="H291" s="17">
        <f t="shared" si="11"/>
        <v>8.9578761749999991</v>
      </c>
      <c r="I291" t="s">
        <v>844</v>
      </c>
    </row>
    <row r="292" spans="1:9">
      <c r="A292" t="s">
        <v>364</v>
      </c>
      <c r="B292" t="s">
        <v>252</v>
      </c>
      <c r="C292" s="1">
        <v>2017</v>
      </c>
      <c r="D292" s="1">
        <v>3.26</v>
      </c>
      <c r="E292" s="1">
        <v>7.6</v>
      </c>
      <c r="F292" s="1">
        <v>9.6</v>
      </c>
      <c r="G292" s="2">
        <f t="shared" si="10"/>
        <v>7.7804300999999993</v>
      </c>
      <c r="H292" s="17">
        <f t="shared" si="11"/>
        <v>8.3268100333333326</v>
      </c>
      <c r="I292" t="s">
        <v>845</v>
      </c>
    </row>
    <row r="293" spans="1:9">
      <c r="A293" t="s">
        <v>365</v>
      </c>
      <c r="B293" t="s">
        <v>205</v>
      </c>
      <c r="C293" s="1">
        <v>2017</v>
      </c>
      <c r="D293" s="1">
        <v>3.34</v>
      </c>
      <c r="E293" s="1">
        <v>6.5</v>
      </c>
      <c r="F293" s="1">
        <v>9.6</v>
      </c>
      <c r="G293" s="2">
        <f t="shared" si="10"/>
        <v>7.9713608999999996</v>
      </c>
      <c r="H293" s="17">
        <f t="shared" si="11"/>
        <v>8.0237869666666679</v>
      </c>
      <c r="I293" t="s">
        <v>875</v>
      </c>
    </row>
    <row r="294" spans="1:9">
      <c r="A294" t="s">
        <v>415</v>
      </c>
      <c r="B294" t="s">
        <v>416</v>
      </c>
      <c r="C294" s="1">
        <v>2017</v>
      </c>
      <c r="D294" s="1">
        <v>3.31</v>
      </c>
      <c r="E294" s="6">
        <v>8</v>
      </c>
      <c r="F294" s="1">
        <v>7.6</v>
      </c>
      <c r="G294" s="2">
        <f t="shared" si="10"/>
        <v>7.89976185</v>
      </c>
      <c r="H294" s="17">
        <f t="shared" si="11"/>
        <v>7.8332539499999996</v>
      </c>
      <c r="I294" t="s">
        <v>876</v>
      </c>
    </row>
    <row r="295" spans="1:9">
      <c r="A295" s="36" t="s">
        <v>461</v>
      </c>
      <c r="B295" s="36" t="s">
        <v>460</v>
      </c>
      <c r="C295" s="37">
        <v>2017</v>
      </c>
      <c r="D295" s="37">
        <v>3.87</v>
      </c>
      <c r="E295" s="43">
        <v>8</v>
      </c>
      <c r="F295" s="37" t="s">
        <v>468</v>
      </c>
      <c r="G295" s="38">
        <f t="shared" si="10"/>
        <v>9.2362774500000011</v>
      </c>
      <c r="H295" s="39">
        <f t="shared" si="11"/>
        <v>8.6181387250000014</v>
      </c>
      <c r="I295" s="36" t="s">
        <v>877</v>
      </c>
    </row>
    <row r="296" spans="1:9">
      <c r="A296" s="3">
        <v>2008</v>
      </c>
      <c r="B296" t="s">
        <v>492</v>
      </c>
      <c r="C296" s="1">
        <v>2017</v>
      </c>
      <c r="D296" s="1">
        <v>3.38</v>
      </c>
      <c r="E296" s="6" t="s">
        <v>468</v>
      </c>
      <c r="F296" s="1" t="s">
        <v>468</v>
      </c>
      <c r="G296" s="2">
        <f t="shared" si="10"/>
        <v>8.0668263000000007</v>
      </c>
      <c r="H296" s="17">
        <f t="shared" si="11"/>
        <v>8.0668263000000007</v>
      </c>
      <c r="I296" t="s">
        <v>878</v>
      </c>
    </row>
    <row r="297" spans="1:9">
      <c r="A297" s="3" t="s">
        <v>496</v>
      </c>
      <c r="B297" t="s">
        <v>497</v>
      </c>
      <c r="C297" s="1">
        <v>2017</v>
      </c>
      <c r="D297" s="1">
        <v>3.43</v>
      </c>
      <c r="E297" s="6" t="s">
        <v>468</v>
      </c>
      <c r="F297" s="1" t="s">
        <v>468</v>
      </c>
      <c r="G297" s="2">
        <f t="shared" ref="G297:G383" si="18">D297*2.386635</f>
        <v>8.1861580500000013</v>
      </c>
      <c r="H297" s="17">
        <f t="shared" ref="H297:H380" si="19">AVERAGE(E297:G297)</f>
        <v>8.1861580500000013</v>
      </c>
      <c r="I297" t="s">
        <v>879</v>
      </c>
    </row>
    <row r="298" spans="1:9">
      <c r="A298" s="3" t="s">
        <v>506</v>
      </c>
      <c r="B298" t="s">
        <v>507</v>
      </c>
      <c r="C298" s="1">
        <v>2017</v>
      </c>
      <c r="D298" s="1">
        <v>3.41</v>
      </c>
      <c r="E298" s="6">
        <v>6.8</v>
      </c>
      <c r="F298" s="1">
        <v>7.3</v>
      </c>
      <c r="G298" s="2">
        <f t="shared" si="18"/>
        <v>8.1384253500000003</v>
      </c>
      <c r="H298" s="17">
        <f t="shared" si="19"/>
        <v>7.41280845</v>
      </c>
      <c r="I298" t="s">
        <v>880</v>
      </c>
    </row>
    <row r="299" spans="1:9">
      <c r="A299" s="3" t="s">
        <v>527</v>
      </c>
      <c r="B299" t="s">
        <v>528</v>
      </c>
      <c r="C299" s="1">
        <v>2017</v>
      </c>
      <c r="D299" s="1">
        <v>3.47</v>
      </c>
      <c r="E299" s="6" t="s">
        <v>468</v>
      </c>
      <c r="F299" s="1" t="s">
        <v>468</v>
      </c>
      <c r="G299" s="2">
        <f t="shared" si="18"/>
        <v>8.2816234500000014</v>
      </c>
      <c r="H299" s="17">
        <f t="shared" si="19"/>
        <v>8.2816234500000014</v>
      </c>
      <c r="I299" t="s">
        <v>881</v>
      </c>
    </row>
    <row r="300" spans="1:9">
      <c r="A300" s="3" t="s">
        <v>554</v>
      </c>
      <c r="B300" t="s">
        <v>555</v>
      </c>
      <c r="C300" s="1">
        <v>2017</v>
      </c>
      <c r="D300" s="2">
        <v>3.3</v>
      </c>
      <c r="E300" s="6" t="s">
        <v>468</v>
      </c>
      <c r="F300" s="1" t="s">
        <v>468</v>
      </c>
      <c r="G300" s="2">
        <f t="shared" si="18"/>
        <v>7.8758954999999995</v>
      </c>
      <c r="H300" s="17">
        <f t="shared" si="19"/>
        <v>7.8758954999999995</v>
      </c>
      <c r="I300" t="s">
        <v>882</v>
      </c>
    </row>
    <row r="301" spans="1:9">
      <c r="A301" t="s">
        <v>751</v>
      </c>
      <c r="B301" t="s">
        <v>752</v>
      </c>
      <c r="C301" s="1">
        <v>2017</v>
      </c>
      <c r="D301" s="1">
        <v>3.55</v>
      </c>
      <c r="E301" s="6">
        <v>7.4</v>
      </c>
      <c r="F301" s="1" t="s">
        <v>468</v>
      </c>
      <c r="G301" s="2">
        <f t="shared" si="18"/>
        <v>8.47255425</v>
      </c>
      <c r="H301" s="17">
        <f t="shared" si="19"/>
        <v>7.9362771250000002</v>
      </c>
      <c r="I301" t="s">
        <v>883</v>
      </c>
    </row>
    <row r="302" spans="1:9">
      <c r="A302" t="s">
        <v>753</v>
      </c>
      <c r="B302" t="s">
        <v>754</v>
      </c>
      <c r="C302" s="1">
        <v>2017</v>
      </c>
      <c r="D302" s="1">
        <v>3.64</v>
      </c>
      <c r="E302" s="6">
        <v>8</v>
      </c>
      <c r="F302" s="1">
        <v>8.9</v>
      </c>
      <c r="G302" s="2">
        <f t="shared" si="18"/>
        <v>8.6873514000000007</v>
      </c>
      <c r="H302" s="17">
        <f t="shared" si="19"/>
        <v>8.5291171333333331</v>
      </c>
      <c r="I302" t="s">
        <v>884</v>
      </c>
    </row>
    <row r="303" spans="1:9">
      <c r="A303" t="s">
        <v>761</v>
      </c>
      <c r="B303" t="s">
        <v>762</v>
      </c>
      <c r="C303" s="1">
        <v>2017</v>
      </c>
      <c r="D303" s="1">
        <v>3.49</v>
      </c>
      <c r="E303" s="6" t="s">
        <v>468</v>
      </c>
      <c r="F303" s="1" t="s">
        <v>468</v>
      </c>
      <c r="G303" s="2">
        <f t="shared" si="18"/>
        <v>8.3293561500000006</v>
      </c>
      <c r="H303" s="17">
        <f t="shared" si="19"/>
        <v>8.3293561500000006</v>
      </c>
      <c r="I303" t="s">
        <v>885</v>
      </c>
    </row>
    <row r="304" spans="1:9">
      <c r="A304" t="s">
        <v>765</v>
      </c>
      <c r="B304" t="s">
        <v>766</v>
      </c>
      <c r="C304" s="1">
        <v>2017</v>
      </c>
      <c r="D304" s="1">
        <v>3.61</v>
      </c>
      <c r="E304" s="6">
        <v>7</v>
      </c>
      <c r="F304" s="1" t="s">
        <v>468</v>
      </c>
      <c r="G304" s="2">
        <f t="shared" si="18"/>
        <v>8.6157523499999993</v>
      </c>
      <c r="H304" s="17">
        <f t="shared" si="19"/>
        <v>7.8078761749999996</v>
      </c>
      <c r="I304" t="s">
        <v>886</v>
      </c>
    </row>
    <row r="305" spans="1:9">
      <c r="A305" t="s">
        <v>771</v>
      </c>
      <c r="B305" t="s">
        <v>772</v>
      </c>
      <c r="C305" s="1">
        <v>2017</v>
      </c>
      <c r="D305" s="1">
        <v>3.47</v>
      </c>
      <c r="E305" s="6" t="s">
        <v>468</v>
      </c>
      <c r="F305" s="1">
        <v>8.3000000000000007</v>
      </c>
      <c r="G305" s="2">
        <f t="shared" si="18"/>
        <v>8.2816234500000014</v>
      </c>
      <c r="H305" s="17">
        <f t="shared" si="19"/>
        <v>8.2908117250000011</v>
      </c>
      <c r="I305" t="s">
        <v>887</v>
      </c>
    </row>
    <row r="306" spans="1:9">
      <c r="A306" t="s">
        <v>850</v>
      </c>
      <c r="B306" t="s">
        <v>851</v>
      </c>
      <c r="C306" s="1">
        <v>2017</v>
      </c>
      <c r="D306" s="1">
        <v>3.77</v>
      </c>
      <c r="E306" s="6" t="s">
        <v>468</v>
      </c>
      <c r="F306" s="1" t="s">
        <v>468</v>
      </c>
      <c r="G306" s="2">
        <f t="shared" si="18"/>
        <v>8.9976139499999999</v>
      </c>
      <c r="H306" s="17">
        <f t="shared" si="19"/>
        <v>8.9976139499999999</v>
      </c>
      <c r="I306" t="s">
        <v>888</v>
      </c>
    </row>
    <row r="307" spans="1:9">
      <c r="A307" s="36" t="s">
        <v>856</v>
      </c>
      <c r="B307" s="36" t="s">
        <v>857</v>
      </c>
      <c r="C307" s="37">
        <v>2017</v>
      </c>
      <c r="D307" s="37">
        <v>3.67</v>
      </c>
      <c r="E307" s="43" t="s">
        <v>468</v>
      </c>
      <c r="F307" s="37" t="s">
        <v>468</v>
      </c>
      <c r="G307" s="38">
        <f t="shared" si="18"/>
        <v>8.7589504500000004</v>
      </c>
      <c r="H307" s="39">
        <f t="shared" si="19"/>
        <v>8.7589504500000004</v>
      </c>
      <c r="I307" s="36" t="s">
        <v>889</v>
      </c>
    </row>
    <row r="308" spans="1:9">
      <c r="A308" s="33" t="s">
        <v>966</v>
      </c>
      <c r="B308" s="33" t="s">
        <v>966</v>
      </c>
      <c r="C308" s="32">
        <v>2017</v>
      </c>
      <c r="D308" s="32">
        <v>3.41</v>
      </c>
      <c r="E308" s="6">
        <v>7.3</v>
      </c>
      <c r="F308" s="1" t="s">
        <v>468</v>
      </c>
      <c r="G308" s="2">
        <f t="shared" ref="G308:G313" si="20">D308*2.386635</f>
        <v>8.1384253500000003</v>
      </c>
      <c r="H308" s="17">
        <f t="shared" ref="H308:H313" si="21">AVERAGE(E308:G308)</f>
        <v>7.7192126749999996</v>
      </c>
      <c r="I308" t="s">
        <v>1008</v>
      </c>
    </row>
    <row r="309" spans="1:9">
      <c r="A309" s="33" t="s">
        <v>967</v>
      </c>
      <c r="B309" s="33" t="s">
        <v>446</v>
      </c>
      <c r="C309" s="32">
        <v>2017</v>
      </c>
      <c r="D309" s="32">
        <v>3.57</v>
      </c>
      <c r="E309" s="6" t="s">
        <v>468</v>
      </c>
      <c r="F309" s="1" t="s">
        <v>468</v>
      </c>
      <c r="G309" s="2">
        <f t="shared" si="20"/>
        <v>8.5202869499999991</v>
      </c>
      <c r="H309" s="17">
        <f t="shared" si="21"/>
        <v>8.5202869499999991</v>
      </c>
      <c r="I309" t="s">
        <v>1010</v>
      </c>
    </row>
    <row r="310" spans="1:9">
      <c r="A310" s="33" t="s">
        <v>1011</v>
      </c>
      <c r="B310" s="33" t="s">
        <v>970</v>
      </c>
      <c r="C310" s="32">
        <v>2017</v>
      </c>
      <c r="D310" s="32">
        <v>3.56</v>
      </c>
      <c r="E310" s="6" t="s">
        <v>468</v>
      </c>
      <c r="F310" s="1" t="s">
        <v>468</v>
      </c>
      <c r="G310" s="2">
        <f t="shared" si="20"/>
        <v>8.4964206000000004</v>
      </c>
      <c r="H310" s="17">
        <f t="shared" si="21"/>
        <v>8.4964206000000004</v>
      </c>
      <c r="I310" t="s">
        <v>1012</v>
      </c>
    </row>
    <row r="311" spans="1:9">
      <c r="A311" s="33" t="s">
        <v>971</v>
      </c>
      <c r="B311" s="33" t="s">
        <v>971</v>
      </c>
      <c r="C311" s="32">
        <v>2017</v>
      </c>
      <c r="D311" s="34">
        <v>3.5</v>
      </c>
      <c r="E311" s="6">
        <v>6.8</v>
      </c>
      <c r="F311" s="1" t="s">
        <v>468</v>
      </c>
      <c r="G311" s="2">
        <f t="shared" si="20"/>
        <v>8.3532225000000011</v>
      </c>
      <c r="H311" s="17">
        <f t="shared" si="21"/>
        <v>7.5766112500000009</v>
      </c>
      <c r="I311" t="s">
        <v>1013</v>
      </c>
    </row>
    <row r="312" spans="1:9">
      <c r="A312" s="33" t="s">
        <v>972</v>
      </c>
      <c r="B312" s="33" t="s">
        <v>973</v>
      </c>
      <c r="C312" s="32">
        <v>2017</v>
      </c>
      <c r="D312" s="34">
        <v>3.4</v>
      </c>
      <c r="E312" s="6">
        <v>7.8</v>
      </c>
      <c r="F312" s="1" t="s">
        <v>468</v>
      </c>
      <c r="G312" s="2">
        <f t="shared" si="20"/>
        <v>8.1145589999999999</v>
      </c>
      <c r="H312" s="17">
        <f t="shared" si="21"/>
        <v>7.9572795000000003</v>
      </c>
      <c r="I312" t="s">
        <v>1014</v>
      </c>
    </row>
    <row r="313" spans="1:9">
      <c r="A313" s="33" t="s">
        <v>1057</v>
      </c>
      <c r="B313" s="33" t="s">
        <v>1058</v>
      </c>
      <c r="C313" s="32">
        <v>2017</v>
      </c>
      <c r="D313" s="34">
        <v>3.58</v>
      </c>
      <c r="E313" s="6">
        <v>8</v>
      </c>
      <c r="F313" s="1">
        <v>8.6</v>
      </c>
      <c r="G313" s="2">
        <f t="shared" si="20"/>
        <v>8.5441532999999996</v>
      </c>
      <c r="H313" s="17">
        <f t="shared" si="21"/>
        <v>8.3813844333333325</v>
      </c>
      <c r="I313" t="s">
        <v>1071</v>
      </c>
    </row>
    <row r="314" spans="1:9">
      <c r="A314" t="s">
        <v>366</v>
      </c>
      <c r="B314" t="s">
        <v>367</v>
      </c>
      <c r="C314" s="1">
        <v>2018</v>
      </c>
      <c r="D314" s="1">
        <v>3.51</v>
      </c>
      <c r="E314" s="6">
        <v>8</v>
      </c>
      <c r="F314" s="1">
        <v>8.3000000000000007</v>
      </c>
      <c r="G314" s="2">
        <f t="shared" si="18"/>
        <v>8.3770888499999998</v>
      </c>
      <c r="H314" s="17">
        <f t="shared" si="19"/>
        <v>8.2256962833333329</v>
      </c>
      <c r="I314" t="s">
        <v>890</v>
      </c>
    </row>
    <row r="315" spans="1:9">
      <c r="A315" t="s">
        <v>368</v>
      </c>
      <c r="B315" t="s">
        <v>200</v>
      </c>
      <c r="C315" s="1">
        <v>2018</v>
      </c>
      <c r="D315" s="1">
        <v>3.48</v>
      </c>
      <c r="E315" s="1">
        <v>8.8000000000000007</v>
      </c>
      <c r="F315" s="1">
        <v>6.3</v>
      </c>
      <c r="G315" s="2">
        <f t="shared" si="18"/>
        <v>8.3054898000000001</v>
      </c>
      <c r="H315" s="17">
        <f t="shared" si="19"/>
        <v>7.8018299333333339</v>
      </c>
      <c r="I315" t="s">
        <v>891</v>
      </c>
    </row>
    <row r="316" spans="1:9">
      <c r="A316" t="s">
        <v>369</v>
      </c>
      <c r="B316" t="s">
        <v>370</v>
      </c>
      <c r="C316" s="1">
        <v>2018</v>
      </c>
      <c r="D316" s="1">
        <v>3.53</v>
      </c>
      <c r="E316" s="1">
        <v>8.6999999999999993</v>
      </c>
      <c r="F316" s="1">
        <v>5.3</v>
      </c>
      <c r="G316" s="2">
        <f t="shared" si="18"/>
        <v>8.424821549999999</v>
      </c>
      <c r="H316" s="17">
        <f t="shared" si="19"/>
        <v>7.474940516666666</v>
      </c>
      <c r="I316" t="s">
        <v>892</v>
      </c>
    </row>
    <row r="317" spans="1:9">
      <c r="A317" t="s">
        <v>371</v>
      </c>
      <c r="B317" t="s">
        <v>372</v>
      </c>
      <c r="C317" s="1">
        <v>2018</v>
      </c>
      <c r="D317" s="1">
        <v>3.62</v>
      </c>
      <c r="E317" s="1" t="s">
        <v>468</v>
      </c>
      <c r="F317" s="1">
        <v>8.9</v>
      </c>
      <c r="G317" s="2">
        <f t="shared" si="18"/>
        <v>8.6396186999999998</v>
      </c>
      <c r="H317" s="17">
        <f t="shared" si="19"/>
        <v>8.7698093499999992</v>
      </c>
      <c r="I317" t="s">
        <v>893</v>
      </c>
    </row>
    <row r="318" spans="1:9">
      <c r="A318" t="s">
        <v>373</v>
      </c>
      <c r="B318" t="s">
        <v>360</v>
      </c>
      <c r="C318" s="1">
        <v>2018</v>
      </c>
      <c r="D318" s="1">
        <v>3.57</v>
      </c>
      <c r="E318" s="1">
        <v>8.8000000000000007</v>
      </c>
      <c r="F318" s="1">
        <v>8.9</v>
      </c>
      <c r="G318" s="2">
        <f t="shared" si="18"/>
        <v>8.5202869499999991</v>
      </c>
      <c r="H318" s="17">
        <f t="shared" si="19"/>
        <v>8.7400956500000007</v>
      </c>
      <c r="I318" t="s">
        <v>894</v>
      </c>
    </row>
    <row r="319" spans="1:9">
      <c r="A319" s="36" t="s">
        <v>374</v>
      </c>
      <c r="B319" s="36" t="s">
        <v>153</v>
      </c>
      <c r="C319" s="37">
        <v>2018</v>
      </c>
      <c r="D319" s="37">
        <v>3.65</v>
      </c>
      <c r="E319" s="37" t="s">
        <v>468</v>
      </c>
      <c r="F319" s="37" t="s">
        <v>468</v>
      </c>
      <c r="G319" s="38">
        <f t="shared" si="18"/>
        <v>8.7112177499999994</v>
      </c>
      <c r="H319" s="39">
        <f t="shared" si="19"/>
        <v>8.7112177499999994</v>
      </c>
      <c r="I319" s="36" t="s">
        <v>895</v>
      </c>
    </row>
    <row r="320" spans="1:9">
      <c r="A320" t="s">
        <v>375</v>
      </c>
      <c r="B320" t="s">
        <v>375</v>
      </c>
      <c r="C320" s="1">
        <v>2018</v>
      </c>
      <c r="D320" s="1">
        <v>3.61</v>
      </c>
      <c r="E320" s="1" t="s">
        <v>468</v>
      </c>
      <c r="F320" s="1" t="s">
        <v>468</v>
      </c>
      <c r="G320" s="2">
        <f t="shared" si="18"/>
        <v>8.6157523499999993</v>
      </c>
      <c r="H320" s="17">
        <f t="shared" si="19"/>
        <v>8.6157523499999993</v>
      </c>
      <c r="I320" t="s">
        <v>896</v>
      </c>
    </row>
    <row r="321" spans="1:9">
      <c r="A321" t="s">
        <v>376</v>
      </c>
      <c r="B321" t="s">
        <v>377</v>
      </c>
      <c r="C321" s="1">
        <v>2018</v>
      </c>
      <c r="D321" s="1">
        <v>3.51</v>
      </c>
      <c r="E321" s="1">
        <v>8.5</v>
      </c>
      <c r="F321" s="1">
        <v>7.6</v>
      </c>
      <c r="G321" s="2">
        <f t="shared" si="18"/>
        <v>8.3770888499999998</v>
      </c>
      <c r="H321" s="17">
        <f t="shared" si="19"/>
        <v>8.1590296166666665</v>
      </c>
      <c r="I321" t="s">
        <v>897</v>
      </c>
    </row>
    <row r="322" spans="1:9">
      <c r="A322" t="s">
        <v>378</v>
      </c>
      <c r="B322" t="s">
        <v>379</v>
      </c>
      <c r="C322" s="1">
        <v>2018</v>
      </c>
      <c r="D322" s="1">
        <v>3.58</v>
      </c>
      <c r="E322" s="1">
        <v>8.6</v>
      </c>
      <c r="F322" s="1">
        <v>8.3000000000000007</v>
      </c>
      <c r="G322" s="2">
        <f t="shared" si="18"/>
        <v>8.5441532999999996</v>
      </c>
      <c r="H322" s="17">
        <f t="shared" si="19"/>
        <v>8.4813844333333321</v>
      </c>
      <c r="I322" t="s">
        <v>898</v>
      </c>
    </row>
    <row r="323" spans="1:9">
      <c r="A323" t="s">
        <v>380</v>
      </c>
      <c r="B323" t="s">
        <v>317</v>
      </c>
      <c r="C323" s="1">
        <v>2018</v>
      </c>
      <c r="D323" s="1">
        <v>3.59</v>
      </c>
      <c r="E323" s="1">
        <v>8.6</v>
      </c>
      <c r="F323" s="1">
        <v>8.9</v>
      </c>
      <c r="G323" s="2">
        <f t="shared" si="18"/>
        <v>8.5680196500000001</v>
      </c>
      <c r="H323" s="17">
        <f t="shared" si="19"/>
        <v>8.689339883333334</v>
      </c>
      <c r="I323" t="s">
        <v>899</v>
      </c>
    </row>
    <row r="324" spans="1:9">
      <c r="A324" t="s">
        <v>381</v>
      </c>
      <c r="B324" t="s">
        <v>382</v>
      </c>
      <c r="C324" s="1">
        <v>2018</v>
      </c>
      <c r="D324" s="1">
        <v>3.67</v>
      </c>
      <c r="E324" s="1">
        <v>7.6</v>
      </c>
      <c r="F324" s="1">
        <v>8.9</v>
      </c>
      <c r="G324" s="2">
        <f t="shared" si="18"/>
        <v>8.7589504500000004</v>
      </c>
      <c r="H324" s="17">
        <f t="shared" si="19"/>
        <v>8.4196501500000007</v>
      </c>
      <c r="I324" t="s">
        <v>900</v>
      </c>
    </row>
    <row r="325" spans="1:9">
      <c r="A325" t="s">
        <v>383</v>
      </c>
      <c r="B325" t="s">
        <v>384</v>
      </c>
      <c r="C325" s="1">
        <v>2018</v>
      </c>
      <c r="D325" s="1">
        <v>3.55</v>
      </c>
      <c r="E325" s="1">
        <v>8.6</v>
      </c>
      <c r="F325" s="1">
        <v>8.9</v>
      </c>
      <c r="G325" s="2">
        <f t="shared" si="18"/>
        <v>8.47255425</v>
      </c>
      <c r="H325" s="17">
        <f t="shared" si="19"/>
        <v>8.6575180833333345</v>
      </c>
      <c r="I325" t="s">
        <v>901</v>
      </c>
    </row>
    <row r="326" spans="1:9">
      <c r="A326" t="s">
        <v>385</v>
      </c>
      <c r="B326" t="s">
        <v>386</v>
      </c>
      <c r="C326" s="1">
        <v>2018</v>
      </c>
      <c r="D326" s="2">
        <v>3.6</v>
      </c>
      <c r="E326" s="1">
        <v>7.7</v>
      </c>
      <c r="F326" s="1">
        <v>8.6</v>
      </c>
      <c r="G326" s="2">
        <f t="shared" si="18"/>
        <v>8.5918860000000006</v>
      </c>
      <c r="H326" s="17">
        <f t="shared" si="19"/>
        <v>8.2972953333333326</v>
      </c>
      <c r="I326" t="s">
        <v>902</v>
      </c>
    </row>
    <row r="327" spans="1:9">
      <c r="A327" t="s">
        <v>387</v>
      </c>
      <c r="B327" t="s">
        <v>388</v>
      </c>
      <c r="C327" s="1">
        <v>2018</v>
      </c>
      <c r="D327" s="1">
        <v>3.73</v>
      </c>
      <c r="E327" s="1" t="s">
        <v>468</v>
      </c>
      <c r="F327" s="1" t="s">
        <v>468</v>
      </c>
      <c r="G327" s="2">
        <f t="shared" si="18"/>
        <v>8.9021485499999997</v>
      </c>
      <c r="H327" s="17">
        <f t="shared" si="19"/>
        <v>8.9021485499999997</v>
      </c>
      <c r="I327" t="s">
        <v>903</v>
      </c>
    </row>
    <row r="328" spans="1:9">
      <c r="A328" t="s">
        <v>389</v>
      </c>
      <c r="B328" t="s">
        <v>390</v>
      </c>
      <c r="C328" s="1">
        <v>2018</v>
      </c>
      <c r="D328" s="1">
        <v>3.69</v>
      </c>
      <c r="E328" s="6">
        <v>8</v>
      </c>
      <c r="F328" s="1">
        <v>9.3000000000000007</v>
      </c>
      <c r="G328" s="2">
        <f t="shared" si="18"/>
        <v>8.8066831499999996</v>
      </c>
      <c r="H328" s="17">
        <f t="shared" si="19"/>
        <v>8.7022277166666679</v>
      </c>
      <c r="I328" t="s">
        <v>904</v>
      </c>
    </row>
    <row r="329" spans="1:9">
      <c r="A329" t="s">
        <v>391</v>
      </c>
      <c r="B329" t="s">
        <v>339</v>
      </c>
      <c r="C329" s="1">
        <v>2018</v>
      </c>
      <c r="D329" s="2">
        <v>3.7</v>
      </c>
      <c r="E329" s="1">
        <v>6.8</v>
      </c>
      <c r="F329" s="1">
        <v>9.3000000000000007</v>
      </c>
      <c r="G329" s="2">
        <f t="shared" si="18"/>
        <v>8.8305495000000001</v>
      </c>
      <c r="H329" s="17">
        <f t="shared" si="19"/>
        <v>8.3101831666666666</v>
      </c>
      <c r="I329" t="s">
        <v>905</v>
      </c>
    </row>
    <row r="330" spans="1:9">
      <c r="A330" s="36" t="s">
        <v>392</v>
      </c>
      <c r="B330" s="36" t="s">
        <v>73</v>
      </c>
      <c r="C330" s="37">
        <v>2018</v>
      </c>
      <c r="D330" s="38">
        <v>3.8</v>
      </c>
      <c r="E330" s="37">
        <v>7.5</v>
      </c>
      <c r="F330" s="37">
        <v>8.9</v>
      </c>
      <c r="G330" s="38">
        <f t="shared" si="18"/>
        <v>9.0692129999999995</v>
      </c>
      <c r="H330" s="39">
        <f t="shared" si="19"/>
        <v>8.4897376666666649</v>
      </c>
      <c r="I330" s="36" t="s">
        <v>906</v>
      </c>
    </row>
    <row r="331" spans="1:9">
      <c r="A331" t="s">
        <v>395</v>
      </c>
      <c r="B331" t="s">
        <v>8</v>
      </c>
      <c r="C331" s="1">
        <v>2018</v>
      </c>
      <c r="D331" s="1">
        <v>3.61</v>
      </c>
      <c r="E331" s="6">
        <v>7</v>
      </c>
      <c r="F331" s="1">
        <v>8.6</v>
      </c>
      <c r="G331" s="2">
        <f t="shared" si="18"/>
        <v>8.6157523499999993</v>
      </c>
      <c r="H331" s="17">
        <f t="shared" si="19"/>
        <v>8.0719174499999991</v>
      </c>
      <c r="I331" t="s">
        <v>907</v>
      </c>
    </row>
    <row r="332" spans="1:9">
      <c r="A332" t="s">
        <v>396</v>
      </c>
      <c r="B332" t="s">
        <v>397</v>
      </c>
      <c r="C332" s="1">
        <v>2018</v>
      </c>
      <c r="D332" s="1">
        <v>3.75</v>
      </c>
      <c r="E332" s="1" t="s">
        <v>468</v>
      </c>
      <c r="F332" s="1">
        <v>8.3000000000000007</v>
      </c>
      <c r="G332" s="2">
        <f t="shared" si="18"/>
        <v>8.9498812500000007</v>
      </c>
      <c r="H332" s="17">
        <f t="shared" si="19"/>
        <v>8.6249406250000007</v>
      </c>
      <c r="I332" t="s">
        <v>908</v>
      </c>
    </row>
    <row r="333" spans="1:9">
      <c r="A333" t="s">
        <v>398</v>
      </c>
      <c r="B333" t="s">
        <v>74</v>
      </c>
      <c r="C333" s="1">
        <v>2018</v>
      </c>
      <c r="D333" s="1">
        <v>3.71</v>
      </c>
      <c r="E333" s="1">
        <v>8.8000000000000007</v>
      </c>
      <c r="F333" s="1">
        <v>9.6</v>
      </c>
      <c r="G333" s="2">
        <f t="shared" si="18"/>
        <v>8.8544158500000005</v>
      </c>
      <c r="H333" s="17">
        <f t="shared" si="19"/>
        <v>9.084805283333333</v>
      </c>
      <c r="I333" t="s">
        <v>909</v>
      </c>
    </row>
    <row r="334" spans="1:9">
      <c r="A334" t="s">
        <v>399</v>
      </c>
      <c r="B334" t="s">
        <v>299</v>
      </c>
      <c r="C334" s="1">
        <v>2018</v>
      </c>
      <c r="D334" s="1">
        <v>3.73</v>
      </c>
      <c r="E334" s="1">
        <v>7.7</v>
      </c>
      <c r="F334" s="1">
        <v>8.9</v>
      </c>
      <c r="G334" s="2">
        <f t="shared" si="18"/>
        <v>8.9021485499999997</v>
      </c>
      <c r="H334" s="17">
        <f t="shared" si="19"/>
        <v>8.5007161833333331</v>
      </c>
      <c r="I334" t="s">
        <v>910</v>
      </c>
    </row>
    <row r="335" spans="1:9">
      <c r="A335" t="s">
        <v>400</v>
      </c>
      <c r="B335" t="s">
        <v>132</v>
      </c>
      <c r="C335" s="1">
        <v>2018</v>
      </c>
      <c r="D335" s="1">
        <v>3.74</v>
      </c>
      <c r="E335" s="1">
        <v>8.8000000000000007</v>
      </c>
      <c r="F335" s="1">
        <v>8.6</v>
      </c>
      <c r="G335" s="2">
        <f t="shared" si="18"/>
        <v>8.9260149000000002</v>
      </c>
      <c r="H335" s="17">
        <f t="shared" si="19"/>
        <v>8.7753382999999996</v>
      </c>
      <c r="I335" t="s">
        <v>911</v>
      </c>
    </row>
    <row r="336" spans="1:9">
      <c r="A336" t="s">
        <v>401</v>
      </c>
      <c r="B336" t="s">
        <v>158</v>
      </c>
      <c r="C336" s="1">
        <v>2018</v>
      </c>
      <c r="D336" s="1">
        <v>3.73</v>
      </c>
      <c r="E336" s="1">
        <v>8.3000000000000007</v>
      </c>
      <c r="F336" s="1">
        <v>8.3000000000000007</v>
      </c>
      <c r="G336" s="2">
        <f t="shared" si="18"/>
        <v>8.9021485499999997</v>
      </c>
      <c r="H336" s="17">
        <f t="shared" si="19"/>
        <v>8.5007161833333331</v>
      </c>
      <c r="I336" t="s">
        <v>912</v>
      </c>
    </row>
    <row r="337" spans="1:9">
      <c r="A337" t="s">
        <v>402</v>
      </c>
      <c r="B337" t="s">
        <v>402</v>
      </c>
      <c r="C337" s="1">
        <v>2018</v>
      </c>
      <c r="D337" s="1">
        <v>3.74</v>
      </c>
      <c r="E337" s="1">
        <v>7.6</v>
      </c>
      <c r="F337" s="1">
        <v>10</v>
      </c>
      <c r="G337" s="2">
        <f t="shared" si="18"/>
        <v>8.9260149000000002</v>
      </c>
      <c r="H337" s="17">
        <f t="shared" si="19"/>
        <v>8.842004966666666</v>
      </c>
      <c r="I337" t="s">
        <v>913</v>
      </c>
    </row>
    <row r="338" spans="1:9">
      <c r="A338" t="s">
        <v>403</v>
      </c>
      <c r="B338" t="s">
        <v>21</v>
      </c>
      <c r="C338" s="1">
        <v>2018</v>
      </c>
      <c r="D338" s="1">
        <v>3.83</v>
      </c>
      <c r="E338" s="6">
        <v>8</v>
      </c>
      <c r="F338" s="1">
        <v>10</v>
      </c>
      <c r="G338" s="2">
        <f t="shared" si="18"/>
        <v>9.140812050000001</v>
      </c>
      <c r="H338" s="17">
        <f t="shared" si="19"/>
        <v>9.0469373500000003</v>
      </c>
      <c r="I338" t="s">
        <v>914</v>
      </c>
    </row>
    <row r="339" spans="1:9">
      <c r="A339" t="s">
        <v>406</v>
      </c>
      <c r="B339" t="s">
        <v>173</v>
      </c>
      <c r="C339" s="1">
        <v>2018</v>
      </c>
      <c r="D339" s="1">
        <v>3.54</v>
      </c>
      <c r="E339" s="1">
        <v>8.1</v>
      </c>
      <c r="F339" s="1">
        <v>8.9</v>
      </c>
      <c r="G339" s="2">
        <f t="shared" si="18"/>
        <v>8.4486878999999995</v>
      </c>
      <c r="H339" s="17">
        <f t="shared" si="19"/>
        <v>8.4828959666666659</v>
      </c>
      <c r="I339" t="s">
        <v>915</v>
      </c>
    </row>
    <row r="340" spans="1:9">
      <c r="A340" t="s">
        <v>407</v>
      </c>
      <c r="B340" t="s">
        <v>408</v>
      </c>
      <c r="C340" s="1">
        <v>2018</v>
      </c>
      <c r="D340" s="1">
        <v>3.61</v>
      </c>
      <c r="E340" s="1" t="s">
        <v>468</v>
      </c>
      <c r="F340" s="1">
        <v>8.6</v>
      </c>
      <c r="G340" s="2">
        <f t="shared" si="18"/>
        <v>8.6157523499999993</v>
      </c>
      <c r="H340" s="17">
        <f t="shared" si="19"/>
        <v>8.6078761749999995</v>
      </c>
      <c r="I340" t="s">
        <v>916</v>
      </c>
    </row>
    <row r="341" spans="1:9">
      <c r="A341" t="s">
        <v>409</v>
      </c>
      <c r="B341" t="s">
        <v>410</v>
      </c>
      <c r="C341" s="1">
        <v>2018</v>
      </c>
      <c r="D341" s="1">
        <v>3.38</v>
      </c>
      <c r="E341" s="1" t="s">
        <v>468</v>
      </c>
      <c r="F341" s="1" t="s">
        <v>468</v>
      </c>
      <c r="G341" s="2">
        <f t="shared" si="18"/>
        <v>8.0668263000000007</v>
      </c>
      <c r="H341" s="17">
        <f t="shared" si="19"/>
        <v>8.0668263000000007</v>
      </c>
      <c r="I341" t="s">
        <v>917</v>
      </c>
    </row>
    <row r="342" spans="1:9">
      <c r="A342" t="s">
        <v>411</v>
      </c>
      <c r="B342" t="s">
        <v>412</v>
      </c>
      <c r="C342" s="1">
        <v>2018</v>
      </c>
      <c r="D342" s="1">
        <v>3.23</v>
      </c>
      <c r="E342" s="1">
        <v>7.7</v>
      </c>
      <c r="F342" s="1" t="s">
        <v>468</v>
      </c>
      <c r="G342" s="2">
        <f t="shared" si="18"/>
        <v>7.7088310500000006</v>
      </c>
      <c r="H342" s="17">
        <f t="shared" si="19"/>
        <v>7.7044155249999999</v>
      </c>
      <c r="I342" t="s">
        <v>918</v>
      </c>
    </row>
    <row r="343" spans="1:9">
      <c r="A343" t="s">
        <v>477</v>
      </c>
      <c r="B343" t="s">
        <v>417</v>
      </c>
      <c r="C343" s="1">
        <v>2018</v>
      </c>
      <c r="D343" s="1">
        <v>3.61</v>
      </c>
      <c r="E343" s="1">
        <v>7.5</v>
      </c>
      <c r="F343" s="1">
        <v>8.3000000000000007</v>
      </c>
      <c r="G343" s="2">
        <f t="shared" si="18"/>
        <v>8.6157523499999993</v>
      </c>
      <c r="H343" s="17">
        <f t="shared" si="19"/>
        <v>8.1385841166666655</v>
      </c>
      <c r="I343" t="s">
        <v>919</v>
      </c>
    </row>
    <row r="344" spans="1:9">
      <c r="A344" t="s">
        <v>418</v>
      </c>
      <c r="B344" t="s">
        <v>419</v>
      </c>
      <c r="C344" s="1">
        <v>2018</v>
      </c>
      <c r="D344" s="1">
        <v>3.29</v>
      </c>
      <c r="E344" s="1" t="s">
        <v>468</v>
      </c>
      <c r="F344" s="1">
        <v>6.3</v>
      </c>
      <c r="G344" s="2">
        <f t="shared" si="18"/>
        <v>7.8520291499999999</v>
      </c>
      <c r="H344" s="17">
        <f t="shared" si="19"/>
        <v>7.0760145750000003</v>
      </c>
      <c r="I344" t="s">
        <v>920</v>
      </c>
    </row>
    <row r="345" spans="1:9">
      <c r="A345" t="s">
        <v>422</v>
      </c>
      <c r="B345" t="s">
        <v>423</v>
      </c>
      <c r="C345" s="1">
        <v>2018</v>
      </c>
      <c r="D345" s="1">
        <v>3.35</v>
      </c>
      <c r="E345" s="1">
        <v>7.6</v>
      </c>
      <c r="F345" s="1" t="s">
        <v>468</v>
      </c>
      <c r="G345" s="2">
        <f t="shared" si="18"/>
        <v>7.9952272500000001</v>
      </c>
      <c r="H345" s="17">
        <f t="shared" si="19"/>
        <v>7.7976136250000003</v>
      </c>
      <c r="I345" t="s">
        <v>921</v>
      </c>
    </row>
    <row r="346" spans="1:9">
      <c r="A346" s="36" t="s">
        <v>426</v>
      </c>
      <c r="B346" s="36" t="s">
        <v>326</v>
      </c>
      <c r="C346" s="37">
        <v>2018</v>
      </c>
      <c r="D346" s="37">
        <v>3.71</v>
      </c>
      <c r="E346" s="37">
        <v>7.6</v>
      </c>
      <c r="F346" s="37" t="s">
        <v>468</v>
      </c>
      <c r="G346" s="38">
        <f t="shared" si="18"/>
        <v>8.8544158500000005</v>
      </c>
      <c r="H346" s="39">
        <f t="shared" si="19"/>
        <v>8.2272079250000001</v>
      </c>
      <c r="I346" s="36" t="s">
        <v>922</v>
      </c>
    </row>
    <row r="347" spans="1:9">
      <c r="A347" t="s">
        <v>500</v>
      </c>
      <c r="B347" t="s">
        <v>501</v>
      </c>
      <c r="C347" s="1">
        <v>2018</v>
      </c>
      <c r="D347" s="1">
        <v>3.47</v>
      </c>
      <c r="E347" s="1">
        <v>8.4</v>
      </c>
      <c r="F347" s="1">
        <v>8.6</v>
      </c>
      <c r="G347" s="2">
        <f t="shared" si="18"/>
        <v>8.2816234500000014</v>
      </c>
      <c r="H347" s="17">
        <f t="shared" si="19"/>
        <v>8.4272078166666677</v>
      </c>
      <c r="I347" t="s">
        <v>923</v>
      </c>
    </row>
    <row r="348" spans="1:9">
      <c r="A348" t="s">
        <v>513</v>
      </c>
      <c r="B348" t="s">
        <v>514</v>
      </c>
      <c r="C348" s="1">
        <v>2018</v>
      </c>
      <c r="D348" s="1">
        <v>3.47</v>
      </c>
      <c r="E348" s="1" t="s">
        <v>468</v>
      </c>
      <c r="F348" s="1" t="s">
        <v>468</v>
      </c>
      <c r="G348" s="2">
        <f t="shared" si="18"/>
        <v>8.2816234500000014</v>
      </c>
      <c r="H348" s="17">
        <f t="shared" si="19"/>
        <v>8.2816234500000014</v>
      </c>
      <c r="I348" t="s">
        <v>924</v>
      </c>
    </row>
    <row r="349" spans="1:9">
      <c r="A349" t="s">
        <v>860</v>
      </c>
      <c r="B349" t="s">
        <v>772</v>
      </c>
      <c r="C349" s="1">
        <v>2018</v>
      </c>
      <c r="D349" s="1">
        <v>3.52</v>
      </c>
      <c r="E349" s="1" t="s">
        <v>468</v>
      </c>
      <c r="F349" s="1">
        <v>7.3</v>
      </c>
      <c r="G349" s="2">
        <f t="shared" si="18"/>
        <v>8.4009552000000003</v>
      </c>
      <c r="H349" s="17">
        <f t="shared" si="19"/>
        <v>7.8504775999999996</v>
      </c>
      <c r="I349" t="s">
        <v>925</v>
      </c>
    </row>
    <row r="350" spans="1:9">
      <c r="A350" t="s">
        <v>759</v>
      </c>
      <c r="B350" t="s">
        <v>760</v>
      </c>
      <c r="C350" s="1">
        <v>2018</v>
      </c>
      <c r="D350" s="1">
        <v>3.42</v>
      </c>
      <c r="E350" s="1" t="s">
        <v>468</v>
      </c>
      <c r="F350" s="1" t="s">
        <v>468</v>
      </c>
      <c r="G350" s="2">
        <f t="shared" si="18"/>
        <v>8.1622917000000008</v>
      </c>
      <c r="H350" s="17">
        <f t="shared" si="19"/>
        <v>8.1622917000000008</v>
      </c>
      <c r="I350" t="s">
        <v>926</v>
      </c>
    </row>
    <row r="351" spans="1:9">
      <c r="A351" s="36" t="s">
        <v>764</v>
      </c>
      <c r="B351" s="36" t="s">
        <v>763</v>
      </c>
      <c r="C351" s="37">
        <v>2018</v>
      </c>
      <c r="D351" s="37">
        <v>3.47</v>
      </c>
      <c r="E351" s="37">
        <v>8.1999999999999993</v>
      </c>
      <c r="F351" s="37" t="s">
        <v>468</v>
      </c>
      <c r="G351" s="38">
        <f t="shared" si="18"/>
        <v>8.2816234500000014</v>
      </c>
      <c r="H351" s="39">
        <f t="shared" si="19"/>
        <v>8.2408117250000004</v>
      </c>
      <c r="I351" s="36" t="s">
        <v>927</v>
      </c>
    </row>
    <row r="352" spans="1:9">
      <c r="A352" s="36" t="s">
        <v>848</v>
      </c>
      <c r="B352" s="36" t="s">
        <v>849</v>
      </c>
      <c r="C352" s="37">
        <v>2018</v>
      </c>
      <c r="D352" s="37">
        <v>3.82</v>
      </c>
      <c r="E352" s="37" t="s">
        <v>468</v>
      </c>
      <c r="F352" s="37" t="s">
        <v>468</v>
      </c>
      <c r="G352" s="38">
        <f t="shared" si="18"/>
        <v>9.1169457000000005</v>
      </c>
      <c r="H352" s="39">
        <f t="shared" si="19"/>
        <v>9.1169457000000005</v>
      </c>
      <c r="I352" s="36" t="s">
        <v>928</v>
      </c>
    </row>
    <row r="353" spans="1:9">
      <c r="A353" s="33" t="s">
        <v>974</v>
      </c>
      <c r="B353" s="33" t="s">
        <v>975</v>
      </c>
      <c r="C353" s="32">
        <v>2018</v>
      </c>
      <c r="D353" s="32">
        <v>3.41</v>
      </c>
      <c r="E353" s="6">
        <v>8</v>
      </c>
      <c r="F353" s="1" t="s">
        <v>468</v>
      </c>
      <c r="G353" s="2">
        <f t="shared" ref="G353:G363" si="22">D353*2.386635</f>
        <v>8.1384253500000003</v>
      </c>
      <c r="H353" s="17">
        <f t="shared" ref="H353:H363" si="23">AVERAGE(E353:G353)</f>
        <v>8.0692126749999993</v>
      </c>
      <c r="I353" t="s">
        <v>1015</v>
      </c>
    </row>
    <row r="354" spans="1:9">
      <c r="A354" s="33" t="s">
        <v>976</v>
      </c>
      <c r="B354" s="33" t="s">
        <v>977</v>
      </c>
      <c r="C354" s="32">
        <v>2018</v>
      </c>
      <c r="D354" s="32">
        <v>3.56</v>
      </c>
      <c r="E354" s="1">
        <v>8.1</v>
      </c>
      <c r="F354" s="1">
        <v>8.3000000000000007</v>
      </c>
      <c r="G354" s="2">
        <f t="shared" si="22"/>
        <v>8.4964206000000004</v>
      </c>
      <c r="H354" s="17">
        <f t="shared" si="23"/>
        <v>8.2988068666666663</v>
      </c>
      <c r="I354" t="s">
        <v>1016</v>
      </c>
    </row>
    <row r="355" spans="1:9">
      <c r="A355" s="33" t="s">
        <v>988</v>
      </c>
      <c r="B355" s="33" t="s">
        <v>989</v>
      </c>
      <c r="C355" s="32">
        <v>2018</v>
      </c>
      <c r="D355" s="32">
        <v>3.41</v>
      </c>
      <c r="E355" s="1">
        <v>6.9</v>
      </c>
      <c r="F355" s="1" t="s">
        <v>468</v>
      </c>
      <c r="G355" s="2">
        <f t="shared" si="22"/>
        <v>8.1384253500000003</v>
      </c>
      <c r="H355" s="17">
        <f t="shared" si="23"/>
        <v>7.5192126750000003</v>
      </c>
      <c r="I355" t="s">
        <v>1017</v>
      </c>
    </row>
    <row r="356" spans="1:9">
      <c r="A356" s="33" t="s">
        <v>1032</v>
      </c>
      <c r="B356" s="33" t="s">
        <v>1033</v>
      </c>
      <c r="C356" s="32">
        <v>2018</v>
      </c>
      <c r="D356" s="32">
        <v>3.41</v>
      </c>
      <c r="E356" s="1" t="s">
        <v>468</v>
      </c>
      <c r="F356" s="1" t="s">
        <v>468</v>
      </c>
      <c r="G356" s="2">
        <f t="shared" si="22"/>
        <v>8.1384253500000003</v>
      </c>
      <c r="H356" s="17">
        <f t="shared" si="23"/>
        <v>8.1384253500000003</v>
      </c>
      <c r="I356" t="s">
        <v>1072</v>
      </c>
    </row>
    <row r="357" spans="1:9">
      <c r="A357" s="33" t="s">
        <v>1036</v>
      </c>
      <c r="B357" s="33" t="s">
        <v>1037</v>
      </c>
      <c r="C357" s="32">
        <v>2018</v>
      </c>
      <c r="D357" s="32">
        <v>3.37</v>
      </c>
      <c r="E357" s="1" t="s">
        <v>468</v>
      </c>
      <c r="F357" s="1" t="s">
        <v>468</v>
      </c>
      <c r="G357" s="2">
        <f t="shared" si="22"/>
        <v>8.0429599500000002</v>
      </c>
      <c r="H357" s="17">
        <f t="shared" si="23"/>
        <v>8.0429599500000002</v>
      </c>
      <c r="I357" t="s">
        <v>1073</v>
      </c>
    </row>
    <row r="358" spans="1:9">
      <c r="A358" s="33" t="s">
        <v>1038</v>
      </c>
      <c r="B358" s="33" t="s">
        <v>1039</v>
      </c>
      <c r="C358" s="32">
        <v>2018</v>
      </c>
      <c r="D358" s="32">
        <v>3.41</v>
      </c>
      <c r="E358" s="1" t="s">
        <v>468</v>
      </c>
      <c r="F358" s="1" t="s">
        <v>468</v>
      </c>
      <c r="G358" s="2">
        <f t="shared" si="22"/>
        <v>8.1384253500000003</v>
      </c>
      <c r="H358" s="17">
        <f t="shared" si="23"/>
        <v>8.1384253500000003</v>
      </c>
      <c r="I358" t="s">
        <v>1074</v>
      </c>
    </row>
    <row r="359" spans="1:9">
      <c r="A359" s="33" t="s">
        <v>1043</v>
      </c>
      <c r="B359" s="33" t="s">
        <v>1044</v>
      </c>
      <c r="C359" s="32">
        <v>2018</v>
      </c>
      <c r="D359" s="32">
        <v>3.48</v>
      </c>
      <c r="E359" s="1" t="s">
        <v>468</v>
      </c>
      <c r="F359" s="1" t="s">
        <v>468</v>
      </c>
      <c r="G359" s="2">
        <f t="shared" si="22"/>
        <v>8.3054898000000001</v>
      </c>
      <c r="H359" s="17">
        <f t="shared" si="23"/>
        <v>8.3054898000000001</v>
      </c>
      <c r="I359" t="s">
        <v>1075</v>
      </c>
    </row>
    <row r="360" spans="1:9">
      <c r="A360" s="33" t="s">
        <v>1047</v>
      </c>
      <c r="B360" s="33" t="s">
        <v>1048</v>
      </c>
      <c r="C360" s="32">
        <v>2018</v>
      </c>
      <c r="D360" s="32">
        <v>3.59</v>
      </c>
      <c r="E360" s="1">
        <v>8.4</v>
      </c>
      <c r="F360" s="1">
        <v>8.9</v>
      </c>
      <c r="G360" s="2">
        <f t="shared" si="22"/>
        <v>8.5680196500000001</v>
      </c>
      <c r="H360" s="17">
        <f t="shared" si="23"/>
        <v>8.6226732166666675</v>
      </c>
      <c r="I360" t="s">
        <v>1076</v>
      </c>
    </row>
    <row r="361" spans="1:9">
      <c r="A361" t="s">
        <v>1023</v>
      </c>
      <c r="B361" t="s">
        <v>1024</v>
      </c>
      <c r="C361" s="1">
        <v>2018</v>
      </c>
      <c r="D361" s="1">
        <v>3.37</v>
      </c>
      <c r="E361" s="1" t="s">
        <v>468</v>
      </c>
      <c r="F361" s="1">
        <v>9.3000000000000007</v>
      </c>
      <c r="G361" s="2">
        <f>D361*2.386635</f>
        <v>8.0429599500000002</v>
      </c>
      <c r="H361" s="17">
        <f>AVERAGE(E361:G361)</f>
        <v>8.6714799750000005</v>
      </c>
      <c r="I361" t="s">
        <v>1080</v>
      </c>
    </row>
    <row r="362" spans="1:9">
      <c r="A362" s="33" t="s">
        <v>1060</v>
      </c>
      <c r="B362" s="33" t="s">
        <v>1061</v>
      </c>
      <c r="C362" s="32">
        <v>2018</v>
      </c>
      <c r="D362" s="32">
        <v>3.49</v>
      </c>
      <c r="E362" s="6" t="s">
        <v>468</v>
      </c>
      <c r="F362" s="1" t="s">
        <v>468</v>
      </c>
      <c r="G362" s="2">
        <f t="shared" si="22"/>
        <v>8.3293561500000006</v>
      </c>
      <c r="H362" s="17">
        <f t="shared" si="23"/>
        <v>8.3293561500000006</v>
      </c>
      <c r="I362" t="s">
        <v>1077</v>
      </c>
    </row>
    <row r="363" spans="1:9">
      <c r="A363" s="33" t="s">
        <v>1034</v>
      </c>
      <c r="B363" s="33" t="s">
        <v>1035</v>
      </c>
      <c r="C363" s="32">
        <v>2018</v>
      </c>
      <c r="D363" s="32">
        <v>3.44</v>
      </c>
      <c r="E363" s="6" t="s">
        <v>468</v>
      </c>
      <c r="F363" s="1" t="s">
        <v>468</v>
      </c>
      <c r="G363" s="2">
        <f t="shared" si="22"/>
        <v>8.2100244</v>
      </c>
      <c r="H363" s="17">
        <f t="shared" si="23"/>
        <v>8.2100244</v>
      </c>
      <c r="I363" t="s">
        <v>1078</v>
      </c>
    </row>
    <row r="364" spans="1:9">
      <c r="A364" t="s">
        <v>427</v>
      </c>
      <c r="B364" t="s">
        <v>428</v>
      </c>
      <c r="C364" s="1">
        <v>2019</v>
      </c>
      <c r="D364" s="1">
        <v>3.64</v>
      </c>
      <c r="E364" s="1">
        <v>7.7</v>
      </c>
      <c r="F364" s="1">
        <v>8.3000000000000007</v>
      </c>
      <c r="G364" s="2">
        <f t="shared" si="18"/>
        <v>8.6873514000000007</v>
      </c>
      <c r="H364" s="17">
        <f t="shared" si="19"/>
        <v>8.2291171333333342</v>
      </c>
      <c r="I364" t="s">
        <v>929</v>
      </c>
    </row>
    <row r="365" spans="1:9">
      <c r="A365" t="s">
        <v>429</v>
      </c>
      <c r="B365" t="s">
        <v>430</v>
      </c>
      <c r="C365" s="1">
        <v>2019</v>
      </c>
      <c r="D365" s="1">
        <v>3.38</v>
      </c>
      <c r="E365" s="1">
        <v>7.6</v>
      </c>
      <c r="F365" s="1">
        <v>8.9</v>
      </c>
      <c r="G365" s="2">
        <f t="shared" si="18"/>
        <v>8.0668263000000007</v>
      </c>
      <c r="H365" s="17">
        <f t="shared" si="19"/>
        <v>8.1889421000000002</v>
      </c>
      <c r="I365" t="s">
        <v>930</v>
      </c>
    </row>
    <row r="366" spans="1:9">
      <c r="A366" t="s">
        <v>431</v>
      </c>
      <c r="B366" t="s">
        <v>432</v>
      </c>
      <c r="C366" s="1">
        <v>2019</v>
      </c>
      <c r="D366" s="1">
        <v>3.52</v>
      </c>
      <c r="E366" s="1">
        <v>7.7</v>
      </c>
      <c r="F366" s="1">
        <v>8.6</v>
      </c>
      <c r="G366" s="2">
        <f t="shared" si="18"/>
        <v>8.4009552000000003</v>
      </c>
      <c r="H366" s="17">
        <f t="shared" si="19"/>
        <v>8.2336517333333337</v>
      </c>
      <c r="I366" t="s">
        <v>931</v>
      </c>
    </row>
    <row r="367" spans="1:9">
      <c r="A367" t="s">
        <v>433</v>
      </c>
      <c r="B367" t="s">
        <v>434</v>
      </c>
      <c r="C367" s="1">
        <v>2019</v>
      </c>
      <c r="D367" s="1">
        <v>3.39</v>
      </c>
      <c r="E367" s="1">
        <v>7.5</v>
      </c>
      <c r="F367" s="1" t="s">
        <v>468</v>
      </c>
      <c r="G367" s="2">
        <f t="shared" si="18"/>
        <v>8.0906926500000012</v>
      </c>
      <c r="H367" s="17">
        <f t="shared" si="19"/>
        <v>7.7953463250000006</v>
      </c>
      <c r="I367" t="s">
        <v>932</v>
      </c>
    </row>
    <row r="368" spans="1:9">
      <c r="A368" t="s">
        <v>435</v>
      </c>
      <c r="B368" t="s">
        <v>436</v>
      </c>
      <c r="C368" s="1">
        <v>2019</v>
      </c>
      <c r="D368" s="1">
        <v>3.72</v>
      </c>
      <c r="E368" s="1">
        <v>8.1</v>
      </c>
      <c r="F368" s="1">
        <v>9.6</v>
      </c>
      <c r="G368" s="2">
        <f t="shared" si="18"/>
        <v>8.878282200000001</v>
      </c>
      <c r="H368" s="17">
        <f t="shared" si="19"/>
        <v>8.8594273999999995</v>
      </c>
      <c r="I368" t="s">
        <v>933</v>
      </c>
    </row>
    <row r="369" spans="1:9">
      <c r="A369" t="s">
        <v>934</v>
      </c>
      <c r="B369" t="s">
        <v>437</v>
      </c>
      <c r="C369" s="1">
        <v>2019</v>
      </c>
      <c r="D369" s="1">
        <v>3.54</v>
      </c>
      <c r="E369" s="1" t="s">
        <v>468</v>
      </c>
      <c r="F369" s="1">
        <v>8.3000000000000007</v>
      </c>
      <c r="G369" s="2">
        <f t="shared" si="18"/>
        <v>8.4486878999999995</v>
      </c>
      <c r="H369" s="17">
        <f t="shared" si="19"/>
        <v>8.3743439500000001</v>
      </c>
      <c r="I369" t="s">
        <v>935</v>
      </c>
    </row>
    <row r="370" spans="1:9">
      <c r="A370" s="36" t="s">
        <v>449</v>
      </c>
      <c r="B370" s="36" t="s">
        <v>450</v>
      </c>
      <c r="C370" s="37">
        <v>2019</v>
      </c>
      <c r="D370" s="37">
        <v>3.48</v>
      </c>
      <c r="E370" s="37" t="s">
        <v>468</v>
      </c>
      <c r="F370" s="37">
        <v>8.9</v>
      </c>
      <c r="G370" s="38">
        <f t="shared" si="18"/>
        <v>8.3054898000000001</v>
      </c>
      <c r="H370" s="39">
        <f t="shared" si="19"/>
        <v>8.6027449000000011</v>
      </c>
      <c r="I370" s="36" t="s">
        <v>936</v>
      </c>
    </row>
    <row r="371" spans="1:9">
      <c r="A371" t="s">
        <v>438</v>
      </c>
      <c r="B371" t="s">
        <v>439</v>
      </c>
      <c r="C371" s="1">
        <v>2019</v>
      </c>
      <c r="D371" s="2">
        <v>3.8</v>
      </c>
      <c r="E371" s="1">
        <v>8.5</v>
      </c>
      <c r="F371" s="1">
        <v>9.3000000000000007</v>
      </c>
      <c r="G371" s="2">
        <f t="shared" si="18"/>
        <v>9.0692129999999995</v>
      </c>
      <c r="H371" s="17">
        <f t="shared" si="19"/>
        <v>8.9564043333333334</v>
      </c>
      <c r="I371" t="s">
        <v>937</v>
      </c>
    </row>
    <row r="372" spans="1:9">
      <c r="A372" t="s">
        <v>440</v>
      </c>
      <c r="B372" t="s">
        <v>441</v>
      </c>
      <c r="C372" s="1">
        <v>2019</v>
      </c>
      <c r="D372" s="1">
        <v>3.67</v>
      </c>
      <c r="E372" s="1">
        <v>8.1999999999999993</v>
      </c>
      <c r="F372" s="1">
        <v>8.6</v>
      </c>
      <c r="G372" s="2">
        <f t="shared" si="18"/>
        <v>8.7589504500000004</v>
      </c>
      <c r="H372" s="17">
        <f t="shared" si="19"/>
        <v>8.5196501499999986</v>
      </c>
      <c r="I372" t="s">
        <v>938</v>
      </c>
    </row>
    <row r="373" spans="1:9">
      <c r="A373" t="s">
        <v>442</v>
      </c>
      <c r="B373" t="s">
        <v>443</v>
      </c>
      <c r="C373" s="1">
        <v>2019</v>
      </c>
      <c r="D373" s="1">
        <v>3.15</v>
      </c>
      <c r="E373" s="1">
        <v>7.4</v>
      </c>
      <c r="F373" s="1">
        <v>7.3</v>
      </c>
      <c r="G373" s="2">
        <f t="shared" si="18"/>
        <v>7.5179002500000003</v>
      </c>
      <c r="H373" s="17">
        <f t="shared" si="19"/>
        <v>7.4059667500000002</v>
      </c>
      <c r="I373" t="s">
        <v>939</v>
      </c>
    </row>
    <row r="374" spans="1:9">
      <c r="A374" t="s">
        <v>444</v>
      </c>
      <c r="B374" t="s">
        <v>445</v>
      </c>
      <c r="C374" s="1">
        <v>2019</v>
      </c>
      <c r="D374" s="1">
        <v>3.57</v>
      </c>
      <c r="E374" s="1">
        <v>7.7</v>
      </c>
      <c r="F374" s="1">
        <v>9.3000000000000007</v>
      </c>
      <c r="G374" s="2">
        <f t="shared" si="18"/>
        <v>8.5202869499999991</v>
      </c>
      <c r="H374" s="17">
        <f t="shared" si="19"/>
        <v>8.5067623166666664</v>
      </c>
      <c r="I374" t="s">
        <v>940</v>
      </c>
    </row>
    <row r="375" spans="1:9">
      <c r="A375" t="s">
        <v>481</v>
      </c>
      <c r="B375" t="s">
        <v>446</v>
      </c>
      <c r="C375" s="1">
        <v>2019</v>
      </c>
      <c r="D375" s="1">
        <v>3.61</v>
      </c>
      <c r="E375" s="1">
        <v>7.8</v>
      </c>
      <c r="F375" s="1">
        <v>8.6</v>
      </c>
      <c r="G375" s="2">
        <f t="shared" si="18"/>
        <v>8.6157523499999993</v>
      </c>
      <c r="H375" s="17">
        <f t="shared" si="19"/>
        <v>8.3385841166666665</v>
      </c>
      <c r="I375" t="s">
        <v>941</v>
      </c>
    </row>
    <row r="376" spans="1:9">
      <c r="A376" t="s">
        <v>447</v>
      </c>
      <c r="B376" t="s">
        <v>209</v>
      </c>
      <c r="C376" s="1">
        <v>2019</v>
      </c>
      <c r="D376" s="1">
        <v>3.77</v>
      </c>
      <c r="E376" s="1">
        <v>8.1</v>
      </c>
      <c r="F376" s="1">
        <v>8.9</v>
      </c>
      <c r="G376" s="2">
        <f t="shared" si="18"/>
        <v>8.9976139499999999</v>
      </c>
      <c r="H376" s="17">
        <f t="shared" si="19"/>
        <v>8.6658713166666672</v>
      </c>
      <c r="I376" t="s">
        <v>942</v>
      </c>
    </row>
    <row r="377" spans="1:9">
      <c r="A377" t="s">
        <v>448</v>
      </c>
      <c r="B377" t="s">
        <v>352</v>
      </c>
      <c r="C377" s="1">
        <v>2019</v>
      </c>
      <c r="D377" s="1">
        <v>3.77</v>
      </c>
      <c r="E377" s="6">
        <v>8</v>
      </c>
      <c r="F377" s="1">
        <v>9.6</v>
      </c>
      <c r="G377" s="2">
        <f t="shared" si="18"/>
        <v>8.9976139499999999</v>
      </c>
      <c r="H377" s="17">
        <f t="shared" si="19"/>
        <v>8.8658713166666683</v>
      </c>
      <c r="I377" t="s">
        <v>943</v>
      </c>
    </row>
    <row r="378" spans="1:9">
      <c r="A378" t="s">
        <v>452</v>
      </c>
      <c r="B378" t="s">
        <v>452</v>
      </c>
      <c r="C378" s="1">
        <v>2019</v>
      </c>
      <c r="D378" s="1">
        <v>3.69</v>
      </c>
      <c r="E378" s="1">
        <v>8.5</v>
      </c>
      <c r="F378" s="1">
        <v>8.3000000000000007</v>
      </c>
      <c r="G378" s="2">
        <f t="shared" si="18"/>
        <v>8.8066831499999996</v>
      </c>
      <c r="H378" s="17">
        <f t="shared" si="19"/>
        <v>8.5355610500000001</v>
      </c>
      <c r="I378" t="s">
        <v>944</v>
      </c>
    </row>
    <row r="379" spans="1:9">
      <c r="A379" t="s">
        <v>453</v>
      </c>
      <c r="B379" t="s">
        <v>343</v>
      </c>
      <c r="C379" s="1">
        <v>2019</v>
      </c>
      <c r="D379" s="1">
        <v>3.64</v>
      </c>
      <c r="E379" s="1">
        <v>8.1</v>
      </c>
      <c r="F379" s="1">
        <v>9.3000000000000007</v>
      </c>
      <c r="G379" s="2">
        <f t="shared" si="18"/>
        <v>8.6873514000000007</v>
      </c>
      <c r="H379" s="17">
        <f t="shared" si="19"/>
        <v>8.6957837999999992</v>
      </c>
      <c r="I379" t="s">
        <v>945</v>
      </c>
    </row>
    <row r="380" spans="1:9">
      <c r="A380" t="s">
        <v>1022</v>
      </c>
      <c r="B380" t="s">
        <v>1029</v>
      </c>
      <c r="C380" s="1">
        <v>2019</v>
      </c>
      <c r="D380" s="1">
        <v>3.59</v>
      </c>
      <c r="E380" s="1" t="s">
        <v>468</v>
      </c>
      <c r="F380" s="1">
        <v>8.3000000000000007</v>
      </c>
      <c r="G380" s="2">
        <f t="shared" si="18"/>
        <v>8.5680196500000001</v>
      </c>
      <c r="H380" s="17">
        <f t="shared" si="19"/>
        <v>8.4340098250000004</v>
      </c>
      <c r="I380" t="s">
        <v>1079</v>
      </c>
    </row>
    <row r="381" spans="1:9">
      <c r="A381" t="s">
        <v>1025</v>
      </c>
      <c r="B381" t="s">
        <v>177</v>
      </c>
      <c r="C381" s="1">
        <v>2019</v>
      </c>
      <c r="D381" s="1">
        <v>3.71</v>
      </c>
      <c r="E381" s="1">
        <v>4.5</v>
      </c>
      <c r="F381" s="1">
        <v>8.6</v>
      </c>
      <c r="G381" s="2">
        <f t="shared" si="18"/>
        <v>8.8544158500000005</v>
      </c>
      <c r="H381" s="17">
        <f t="shared" ref="H381:H387" si="24">AVERAGE(E381:G381)</f>
        <v>7.3181386166666664</v>
      </c>
      <c r="I381" t="s">
        <v>1081</v>
      </c>
    </row>
    <row r="382" spans="1:9">
      <c r="A382" t="s">
        <v>1026</v>
      </c>
      <c r="B382" t="s">
        <v>191</v>
      </c>
      <c r="C382" s="1">
        <v>2019</v>
      </c>
      <c r="D382" s="1">
        <v>3.86</v>
      </c>
      <c r="E382" s="1">
        <v>9.4</v>
      </c>
      <c r="F382" s="1">
        <v>7.3</v>
      </c>
      <c r="G382" s="2">
        <f t="shared" si="18"/>
        <v>9.2124111000000006</v>
      </c>
      <c r="H382" s="17">
        <f t="shared" si="24"/>
        <v>8.6374703666666672</v>
      </c>
      <c r="I382" t="s">
        <v>1082</v>
      </c>
    </row>
    <row r="383" spans="1:9">
      <c r="A383" t="s">
        <v>1027</v>
      </c>
      <c r="B383" t="s">
        <v>1028</v>
      </c>
      <c r="C383" s="1">
        <v>2019</v>
      </c>
      <c r="D383" s="2">
        <v>3.7</v>
      </c>
      <c r="E383" s="1">
        <v>8.3000000000000007</v>
      </c>
      <c r="F383" s="1">
        <v>9.9</v>
      </c>
      <c r="G383" s="2">
        <f t="shared" si="18"/>
        <v>8.8305495000000001</v>
      </c>
      <c r="H383" s="17">
        <f t="shared" si="24"/>
        <v>9.0101831666666676</v>
      </c>
      <c r="I383" t="s">
        <v>1083</v>
      </c>
    </row>
    <row r="384" spans="1:9">
      <c r="A384" t="s">
        <v>1086</v>
      </c>
      <c r="B384" t="s">
        <v>1084</v>
      </c>
      <c r="C384" s="1">
        <v>2019</v>
      </c>
      <c r="D384" s="1">
        <v>3.65</v>
      </c>
      <c r="E384" s="1">
        <v>7.6</v>
      </c>
      <c r="F384" s="1">
        <v>9.3000000000000007</v>
      </c>
      <c r="G384" s="2">
        <f t="shared" ref="G384:G399" si="25">D384*2.386635</f>
        <v>8.7112177499999994</v>
      </c>
      <c r="H384" s="17">
        <f t="shared" si="24"/>
        <v>8.5370725833333321</v>
      </c>
      <c r="I384" t="s">
        <v>1085</v>
      </c>
    </row>
    <row r="385" spans="1:9">
      <c r="A385" t="s">
        <v>454</v>
      </c>
      <c r="B385" t="s">
        <v>455</v>
      </c>
      <c r="C385" s="1">
        <v>2019</v>
      </c>
      <c r="D385" s="1">
        <v>3.67</v>
      </c>
      <c r="E385" s="1">
        <v>9.4</v>
      </c>
      <c r="F385" s="1">
        <v>8.3000000000000007</v>
      </c>
      <c r="G385" s="2">
        <f t="shared" si="25"/>
        <v>8.7589504500000004</v>
      </c>
      <c r="H385" s="17">
        <f t="shared" si="24"/>
        <v>8.8196501500000011</v>
      </c>
      <c r="I385" t="s">
        <v>946</v>
      </c>
    </row>
    <row r="386" spans="1:9">
      <c r="A386" s="36" t="s">
        <v>1125</v>
      </c>
      <c r="B386" s="36" t="s">
        <v>1126</v>
      </c>
      <c r="C386" s="37">
        <v>2019</v>
      </c>
      <c r="D386" s="37">
        <v>3.57</v>
      </c>
      <c r="E386" s="37" t="s">
        <v>468</v>
      </c>
      <c r="F386" s="37" t="s">
        <v>468</v>
      </c>
      <c r="G386" s="38">
        <f t="shared" si="25"/>
        <v>8.5202869499999991</v>
      </c>
      <c r="H386" s="39">
        <f t="shared" si="24"/>
        <v>8.5202869499999991</v>
      </c>
      <c r="I386" s="36" t="s">
        <v>1133</v>
      </c>
    </row>
    <row r="387" spans="1:9">
      <c r="A387" t="s">
        <v>459</v>
      </c>
      <c r="B387" t="s">
        <v>295</v>
      </c>
      <c r="C387" s="1">
        <v>2019</v>
      </c>
      <c r="D387" s="1">
        <v>3.41</v>
      </c>
      <c r="E387" s="6">
        <v>6</v>
      </c>
      <c r="F387" s="1">
        <v>9.3000000000000007</v>
      </c>
      <c r="G387" s="2">
        <f t="shared" si="25"/>
        <v>8.1384253500000003</v>
      </c>
      <c r="H387" s="17">
        <f t="shared" si="24"/>
        <v>7.8128084500000012</v>
      </c>
      <c r="I387" t="s">
        <v>947</v>
      </c>
    </row>
    <row r="388" spans="1:9">
      <c r="A388" t="s">
        <v>456</v>
      </c>
      <c r="B388" t="s">
        <v>386</v>
      </c>
      <c r="C388" s="1">
        <v>2019</v>
      </c>
      <c r="D388" s="1">
        <v>3.75</v>
      </c>
      <c r="E388" s="1">
        <v>7.6</v>
      </c>
      <c r="F388" s="1">
        <v>8.3000000000000007</v>
      </c>
      <c r="G388" s="2">
        <f t="shared" si="25"/>
        <v>8.9498812500000007</v>
      </c>
      <c r="H388" s="17">
        <f t="shared" ref="H388:H390" si="26">AVERAGE(E388:G388)</f>
        <v>8.2832937500000003</v>
      </c>
      <c r="I388" t="s">
        <v>948</v>
      </c>
    </row>
    <row r="389" spans="1:9">
      <c r="A389" s="3">
        <v>2020</v>
      </c>
      <c r="B389" t="s">
        <v>754</v>
      </c>
      <c r="C389" s="1">
        <v>2019</v>
      </c>
      <c r="D389" s="1">
        <v>3.59</v>
      </c>
      <c r="E389" s="1">
        <v>7.8</v>
      </c>
      <c r="F389" s="1">
        <v>9.3000000000000007</v>
      </c>
      <c r="G389" s="2">
        <f t="shared" si="25"/>
        <v>8.5680196500000001</v>
      </c>
      <c r="H389" s="17">
        <f t="shared" si="26"/>
        <v>8.5560065500000011</v>
      </c>
      <c r="I389" t="s">
        <v>949</v>
      </c>
    </row>
    <row r="390" spans="1:9">
      <c r="A390" t="s">
        <v>451</v>
      </c>
      <c r="B390" t="s">
        <v>353</v>
      </c>
      <c r="C390" s="1">
        <v>2019</v>
      </c>
      <c r="D390" s="1">
        <v>3.47</v>
      </c>
      <c r="E390" s="1">
        <v>7.8</v>
      </c>
      <c r="F390" s="1">
        <v>9.6</v>
      </c>
      <c r="G390" s="35">
        <f t="shared" si="25"/>
        <v>8.2816234500000014</v>
      </c>
      <c r="H390" s="23">
        <f t="shared" si="26"/>
        <v>8.5605411500000006</v>
      </c>
      <c r="I390" t="s">
        <v>950</v>
      </c>
    </row>
    <row r="391" spans="1:9">
      <c r="A391" s="40" t="s">
        <v>978</v>
      </c>
      <c r="B391" s="40" t="s">
        <v>979</v>
      </c>
      <c r="C391" s="41">
        <v>2019</v>
      </c>
      <c r="D391" s="42">
        <v>3.3</v>
      </c>
      <c r="E391" s="37" t="s">
        <v>468</v>
      </c>
      <c r="F391" s="37" t="s">
        <v>468</v>
      </c>
      <c r="G391" s="45">
        <f t="shared" si="25"/>
        <v>7.8758954999999995</v>
      </c>
      <c r="H391" s="46">
        <f t="shared" ref="H391:H400" si="27">AVERAGE(E391:G391)</f>
        <v>7.8758954999999995</v>
      </c>
      <c r="I391" s="36" t="s">
        <v>1018</v>
      </c>
    </row>
    <row r="392" spans="1:9">
      <c r="A392" s="33" t="s">
        <v>980</v>
      </c>
      <c r="B392" s="33" t="s">
        <v>981</v>
      </c>
      <c r="C392" s="32">
        <v>2019</v>
      </c>
      <c r="D392" s="32">
        <v>3.33</v>
      </c>
      <c r="E392" s="1" t="s">
        <v>468</v>
      </c>
      <c r="F392" s="1" t="s">
        <v>468</v>
      </c>
      <c r="G392" s="35">
        <f t="shared" si="25"/>
        <v>7.94749455</v>
      </c>
      <c r="H392" s="23">
        <f t="shared" si="27"/>
        <v>7.94749455</v>
      </c>
      <c r="I392" t="s">
        <v>1019</v>
      </c>
    </row>
    <row r="393" spans="1:9">
      <c r="A393" s="51" t="s">
        <v>982</v>
      </c>
      <c r="B393" s="51" t="s">
        <v>983</v>
      </c>
      <c r="C393" s="52">
        <v>2019</v>
      </c>
      <c r="D393" s="52">
        <v>3.39</v>
      </c>
      <c r="E393" s="48">
        <v>8.1999999999999993</v>
      </c>
      <c r="F393" s="48" t="s">
        <v>468</v>
      </c>
      <c r="G393" s="55">
        <f t="shared" si="25"/>
        <v>8.0906926500000012</v>
      </c>
      <c r="H393" s="56">
        <f t="shared" si="27"/>
        <v>8.1453463250000002</v>
      </c>
      <c r="I393" s="47" t="s">
        <v>1020</v>
      </c>
    </row>
    <row r="394" spans="1:9">
      <c r="A394" s="40" t="s">
        <v>1127</v>
      </c>
      <c r="B394" s="40" t="s">
        <v>1128</v>
      </c>
      <c r="C394" s="41">
        <v>2019</v>
      </c>
      <c r="D394" s="41">
        <v>3.23</v>
      </c>
      <c r="E394" s="37" t="s">
        <v>468</v>
      </c>
      <c r="F394" s="37" t="s">
        <v>468</v>
      </c>
      <c r="G394" s="45">
        <f t="shared" si="25"/>
        <v>7.7088310500000006</v>
      </c>
      <c r="H394" s="46">
        <f t="shared" si="27"/>
        <v>7.7088310500000006</v>
      </c>
      <c r="I394" s="36" t="s">
        <v>1134</v>
      </c>
    </row>
    <row r="395" spans="1:9">
      <c r="A395" s="40" t="s">
        <v>1107</v>
      </c>
      <c r="B395" s="40" t="s">
        <v>57</v>
      </c>
      <c r="C395" s="41">
        <v>2019</v>
      </c>
      <c r="D395" s="41">
        <v>3.53</v>
      </c>
      <c r="E395" s="37" t="s">
        <v>468</v>
      </c>
      <c r="F395" s="37" t="s">
        <v>468</v>
      </c>
      <c r="G395" s="45">
        <f t="shared" si="25"/>
        <v>8.424821549999999</v>
      </c>
      <c r="H395" s="46">
        <f t="shared" si="27"/>
        <v>8.424821549999999</v>
      </c>
      <c r="I395" s="36" t="s">
        <v>1118</v>
      </c>
    </row>
    <row r="396" spans="1:9">
      <c r="A396" s="51" t="s">
        <v>1119</v>
      </c>
      <c r="B396" s="51" t="s">
        <v>1120</v>
      </c>
      <c r="C396" s="52">
        <v>2019</v>
      </c>
      <c r="D396" s="57">
        <v>3.5</v>
      </c>
      <c r="E396" s="48" t="s">
        <v>468</v>
      </c>
      <c r="F396" s="48" t="s">
        <v>468</v>
      </c>
      <c r="G396" s="55">
        <f t="shared" si="25"/>
        <v>8.3532225000000011</v>
      </c>
      <c r="H396" s="56">
        <f t="shared" si="27"/>
        <v>8.3532225000000011</v>
      </c>
      <c r="I396" s="47" t="s">
        <v>1135</v>
      </c>
    </row>
    <row r="397" spans="1:9">
      <c r="A397" s="33" t="s">
        <v>1121</v>
      </c>
      <c r="B397" s="33" t="s">
        <v>1122</v>
      </c>
      <c r="C397" s="32">
        <v>2019</v>
      </c>
      <c r="D397" s="32">
        <v>3.46</v>
      </c>
      <c r="E397" s="1">
        <v>7.7</v>
      </c>
      <c r="F397" s="1">
        <v>7.3</v>
      </c>
      <c r="G397" s="35">
        <f t="shared" si="25"/>
        <v>8.257757100000001</v>
      </c>
      <c r="H397" s="23">
        <f t="shared" si="27"/>
        <v>7.7525857</v>
      </c>
      <c r="I397" s="47" t="s">
        <v>1136</v>
      </c>
    </row>
    <row r="398" spans="1:9" s="47" customFormat="1">
      <c r="A398" s="40" t="s">
        <v>1129</v>
      </c>
      <c r="B398" s="40" t="s">
        <v>1130</v>
      </c>
      <c r="C398" s="41">
        <v>2019</v>
      </c>
      <c r="D398" s="41">
        <v>3.37</v>
      </c>
      <c r="E398" s="37" t="s">
        <v>468</v>
      </c>
      <c r="F398" s="37" t="s">
        <v>468</v>
      </c>
      <c r="G398" s="45">
        <f t="shared" si="25"/>
        <v>8.0429599500000002</v>
      </c>
      <c r="H398" s="46">
        <f t="shared" si="27"/>
        <v>8.0429599500000002</v>
      </c>
      <c r="I398" s="36" t="s">
        <v>1137</v>
      </c>
    </row>
    <row r="399" spans="1:9" s="47" customFormat="1">
      <c r="A399" s="40" t="s">
        <v>1131</v>
      </c>
      <c r="B399" s="40" t="s">
        <v>1132</v>
      </c>
      <c r="C399" s="41">
        <v>2019</v>
      </c>
      <c r="D399" s="41">
        <v>3.46</v>
      </c>
      <c r="E399" s="37">
        <v>8.5</v>
      </c>
      <c r="F399" s="37" t="s">
        <v>468</v>
      </c>
      <c r="G399" s="45">
        <f t="shared" si="25"/>
        <v>8.257757100000001</v>
      </c>
      <c r="H399" s="46">
        <f t="shared" si="27"/>
        <v>8.3788785499999996</v>
      </c>
      <c r="I399" s="36" t="s">
        <v>1138</v>
      </c>
    </row>
    <row r="400" spans="1:9">
      <c r="A400" s="33" t="s">
        <v>984</v>
      </c>
      <c r="B400" s="33" t="s">
        <v>985</v>
      </c>
      <c r="C400" s="32">
        <v>2019</v>
      </c>
      <c r="D400" s="34">
        <v>3.3</v>
      </c>
      <c r="E400" s="1">
        <v>7.3</v>
      </c>
      <c r="F400" s="1" t="s">
        <v>468</v>
      </c>
      <c r="G400" s="35">
        <f>D400*2.386635</f>
        <v>7.8758954999999995</v>
      </c>
      <c r="H400" s="23">
        <f t="shared" si="27"/>
        <v>7.5879477499999997</v>
      </c>
      <c r="I400" t="s">
        <v>1021</v>
      </c>
    </row>
    <row r="401" spans="1:9" ht="15.75" thickBot="1">
      <c r="A401" s="11" t="s">
        <v>474</v>
      </c>
      <c r="B401" s="11" t="s">
        <v>223</v>
      </c>
      <c r="C401" s="12">
        <v>2019</v>
      </c>
      <c r="D401" s="15">
        <v>3.69</v>
      </c>
      <c r="E401" s="12">
        <v>8.9</v>
      </c>
      <c r="F401" s="12">
        <v>6.3</v>
      </c>
      <c r="G401" s="15">
        <f>D401*2.386635</f>
        <v>8.8066831499999996</v>
      </c>
      <c r="H401" s="18">
        <f t="shared" ref="H401" si="28">AVERAGE(E401:G401)</f>
        <v>8.0022277166666669</v>
      </c>
      <c r="I401" s="11" t="s">
        <v>951</v>
      </c>
    </row>
    <row r="402" spans="1:9">
      <c r="A402" s="58" t="s">
        <v>490</v>
      </c>
      <c r="B402" s="58"/>
      <c r="C402" s="58"/>
      <c r="D402" s="13">
        <f>AVERAGE(D2:D401)</f>
        <v>3.5779699248120287</v>
      </c>
      <c r="E402" s="13">
        <f>AVERAGE(E2:E401)</f>
        <v>8.1058020477815607</v>
      </c>
      <c r="F402" s="13">
        <f>AVERAGE(F2:F401)</f>
        <v>8.3776223776223855</v>
      </c>
      <c r="G402" s="13">
        <f>AVERAGE(G2:G401)</f>
        <v>8.539308251503769</v>
      </c>
      <c r="H402" s="13">
        <f>AVERAGE(H2:H401)</f>
        <v>8.3597536672723418</v>
      </c>
      <c r="I402" s="20"/>
    </row>
    <row r="403" spans="1:9">
      <c r="A403" s="59" t="s">
        <v>491</v>
      </c>
      <c r="B403" s="59"/>
      <c r="C403" s="59"/>
      <c r="D403" s="14">
        <f>STDEV(D2:D401)</f>
        <v>0.18033787133306717</v>
      </c>
      <c r="E403" s="14">
        <f>STDEV(E2:E401)</f>
        <v>0.80741456250764032</v>
      </c>
      <c r="F403" s="14">
        <f>STDEV(F2:F401)</f>
        <v>0.99146672001669856</v>
      </c>
      <c r="G403" s="14">
        <f>STDEV(G2:G401)</f>
        <v>0.43040067554888062</v>
      </c>
      <c r="H403" s="14">
        <f>STDEV(H2:H401)</f>
        <v>0.49496329504510489</v>
      </c>
      <c r="I403" s="21"/>
    </row>
  </sheetData>
  <mergeCells count="2">
    <mergeCell ref="A402:C402"/>
    <mergeCell ref="A403:C4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49"/>
  <sheetViews>
    <sheetView topLeftCell="A313" workbookViewId="0">
      <selection activeCell="G13" sqref="G13"/>
    </sheetView>
  </sheetViews>
  <sheetFormatPr defaultRowHeight="15"/>
  <cols>
    <col min="2" max="2" width="35.7109375" customWidth="1"/>
    <col min="3" max="3" width="32" bestFit="1" customWidth="1"/>
    <col min="4" max="4" width="10.85546875" customWidth="1"/>
    <col min="6" max="6" width="35.7109375" customWidth="1"/>
    <col min="7" max="7" width="32" bestFit="1" customWidth="1"/>
    <col min="8" max="8" width="10.85546875" style="1" customWidth="1"/>
    <col min="10" max="10" width="35.7109375" customWidth="1"/>
    <col min="11" max="11" width="32" bestFit="1" customWidth="1"/>
    <col min="12" max="12" width="10.85546875" style="1" customWidth="1"/>
  </cols>
  <sheetData>
    <row r="1" spans="2:12" ht="15.75" thickBot="1">
      <c r="B1" s="60" t="s">
        <v>953</v>
      </c>
      <c r="C1" s="61"/>
      <c r="D1" s="62"/>
      <c r="F1" s="60" t="s">
        <v>954</v>
      </c>
      <c r="G1" s="61"/>
      <c r="H1" s="62"/>
      <c r="J1" s="60" t="s">
        <v>955</v>
      </c>
      <c r="K1" s="61"/>
      <c r="L1" s="62"/>
    </row>
    <row r="2" spans="2:12" ht="15.75" thickBot="1">
      <c r="B2" s="29" t="s">
        <v>0</v>
      </c>
      <c r="C2" s="30" t="s">
        <v>1</v>
      </c>
      <c r="D2" s="31" t="s">
        <v>488</v>
      </c>
      <c r="F2" s="29" t="s">
        <v>0</v>
      </c>
      <c r="G2" s="30" t="s">
        <v>1</v>
      </c>
      <c r="H2" s="31" t="s">
        <v>5</v>
      </c>
      <c r="J2" s="7" t="s">
        <v>0</v>
      </c>
      <c r="K2" s="8" t="s">
        <v>1</v>
      </c>
      <c r="L2" s="10" t="s">
        <v>4</v>
      </c>
    </row>
    <row r="3" spans="2:12">
      <c r="B3" s="22" t="s">
        <v>280</v>
      </c>
      <c r="C3" s="22" t="s">
        <v>58</v>
      </c>
      <c r="D3" s="23">
        <v>10.00000065</v>
      </c>
      <c r="E3" s="22"/>
      <c r="F3" s="22" t="s">
        <v>6</v>
      </c>
      <c r="G3" s="22" t="s">
        <v>7</v>
      </c>
      <c r="H3" s="24">
        <v>10</v>
      </c>
      <c r="I3" s="22"/>
      <c r="J3" s="22" t="s">
        <v>280</v>
      </c>
      <c r="K3" s="22" t="s">
        <v>58</v>
      </c>
      <c r="L3" s="24">
        <v>10</v>
      </c>
    </row>
    <row r="4" spans="2:12">
      <c r="B4" s="22" t="s">
        <v>108</v>
      </c>
      <c r="C4" s="22" t="s">
        <v>58</v>
      </c>
      <c r="D4" s="23">
        <v>9.9045352500000003</v>
      </c>
      <c r="E4" s="22"/>
      <c r="F4" s="22" t="s">
        <v>108</v>
      </c>
      <c r="G4" s="22" t="s">
        <v>58</v>
      </c>
      <c r="H4" s="24">
        <v>9.5</v>
      </c>
      <c r="I4" s="22"/>
      <c r="J4" s="22" t="s">
        <v>210</v>
      </c>
      <c r="K4" s="22" t="s">
        <v>106</v>
      </c>
      <c r="L4" s="24">
        <v>10</v>
      </c>
    </row>
    <row r="5" spans="2:12">
      <c r="B5" s="22" t="s">
        <v>6</v>
      </c>
      <c r="C5" s="22" t="s">
        <v>7</v>
      </c>
      <c r="D5" s="23">
        <v>9.6658717499999991</v>
      </c>
      <c r="E5" s="22"/>
      <c r="F5" s="22" t="s">
        <v>104</v>
      </c>
      <c r="G5" s="22" t="s">
        <v>73</v>
      </c>
      <c r="H5" s="24">
        <v>9.5</v>
      </c>
      <c r="I5" s="22"/>
      <c r="J5" s="22" t="s">
        <v>107</v>
      </c>
      <c r="K5" s="22" t="s">
        <v>90</v>
      </c>
      <c r="L5" s="24">
        <v>10</v>
      </c>
    </row>
    <row r="6" spans="2:12">
      <c r="B6" s="22" t="s">
        <v>315</v>
      </c>
      <c r="C6" s="22" t="s">
        <v>72</v>
      </c>
      <c r="D6" s="23">
        <v>9.6420054000000004</v>
      </c>
      <c r="E6" s="22"/>
      <c r="F6" s="22" t="s">
        <v>49</v>
      </c>
      <c r="G6" s="22" t="s">
        <v>49</v>
      </c>
      <c r="H6" s="24">
        <v>9.5</v>
      </c>
      <c r="I6" s="22"/>
      <c r="J6" s="22" t="s">
        <v>403</v>
      </c>
      <c r="K6" s="22" t="s">
        <v>21</v>
      </c>
      <c r="L6" s="24">
        <v>10</v>
      </c>
    </row>
    <row r="7" spans="2:12">
      <c r="B7" s="22" t="s">
        <v>279</v>
      </c>
      <c r="C7" s="22" t="s">
        <v>31</v>
      </c>
      <c r="D7" s="23">
        <v>9.6181390500000017</v>
      </c>
      <c r="E7" s="22"/>
      <c r="F7" s="22" t="s">
        <v>122</v>
      </c>
      <c r="G7" s="22" t="s">
        <v>7</v>
      </c>
      <c r="H7" s="24">
        <v>9.5</v>
      </c>
      <c r="I7" s="22"/>
      <c r="J7" s="22" t="s">
        <v>402</v>
      </c>
      <c r="K7" s="22" t="s">
        <v>402</v>
      </c>
      <c r="L7" s="24">
        <v>10</v>
      </c>
    </row>
    <row r="8" spans="2:12">
      <c r="B8" s="22" t="s">
        <v>314</v>
      </c>
      <c r="C8" s="22" t="s">
        <v>73</v>
      </c>
      <c r="D8" s="23">
        <v>9.4749409500000006</v>
      </c>
      <c r="E8" s="22"/>
      <c r="F8" s="22" t="s">
        <v>206</v>
      </c>
      <c r="G8" s="22" t="s">
        <v>207</v>
      </c>
      <c r="H8" s="24">
        <v>9.4</v>
      </c>
      <c r="I8" s="22"/>
      <c r="J8" s="22" t="s">
        <v>310</v>
      </c>
      <c r="K8" s="22" t="s">
        <v>311</v>
      </c>
      <c r="L8" s="24">
        <v>9.9</v>
      </c>
    </row>
    <row r="9" spans="2:12">
      <c r="B9" s="22" t="s">
        <v>210</v>
      </c>
      <c r="C9" s="22" t="s">
        <v>106</v>
      </c>
      <c r="D9" s="23">
        <v>9.4510746000000001</v>
      </c>
      <c r="E9" s="22"/>
      <c r="F9" s="22" t="s">
        <v>454</v>
      </c>
      <c r="G9" s="22" t="s">
        <v>455</v>
      </c>
      <c r="H9" s="24">
        <v>9.4</v>
      </c>
      <c r="I9" s="22"/>
      <c r="J9" s="22" t="s">
        <v>350</v>
      </c>
      <c r="K9" s="22" t="s">
        <v>351</v>
      </c>
      <c r="L9" s="24">
        <v>9.9</v>
      </c>
    </row>
    <row r="10" spans="2:12">
      <c r="B10" s="22" t="s">
        <v>107</v>
      </c>
      <c r="C10" s="22" t="s">
        <v>90</v>
      </c>
      <c r="D10" s="23">
        <v>9.4272082500000014</v>
      </c>
      <c r="E10" s="22"/>
      <c r="F10" s="22" t="s">
        <v>280</v>
      </c>
      <c r="G10" s="22" t="s">
        <v>58</v>
      </c>
      <c r="H10" s="24">
        <v>9.3000000000000007</v>
      </c>
      <c r="I10" s="22"/>
      <c r="J10" s="22" t="s">
        <v>306</v>
      </c>
      <c r="K10" s="22" t="s">
        <v>106</v>
      </c>
      <c r="L10" s="24">
        <v>9.9</v>
      </c>
    </row>
    <row r="11" spans="2:12">
      <c r="B11" s="22" t="s">
        <v>113</v>
      </c>
      <c r="C11" s="22" t="s">
        <v>114</v>
      </c>
      <c r="D11" s="23">
        <v>9.4033419000000009</v>
      </c>
      <c r="E11" s="22"/>
      <c r="F11" s="27" t="s">
        <v>99</v>
      </c>
      <c r="G11" s="22" t="s">
        <v>100</v>
      </c>
      <c r="H11" s="24">
        <v>9.3000000000000007</v>
      </c>
      <c r="I11" s="22"/>
      <c r="J11" s="22" t="s">
        <v>309</v>
      </c>
      <c r="K11" s="22" t="s">
        <v>90</v>
      </c>
      <c r="L11" s="24">
        <v>9.9</v>
      </c>
    </row>
    <row r="12" spans="2:12">
      <c r="B12" s="22" t="s">
        <v>310</v>
      </c>
      <c r="C12" s="22" t="s">
        <v>311</v>
      </c>
      <c r="D12" s="23">
        <v>9.3794755500000004</v>
      </c>
      <c r="E12" s="22"/>
      <c r="F12" s="22" t="s">
        <v>279</v>
      </c>
      <c r="G12" s="22" t="s">
        <v>31</v>
      </c>
      <c r="H12" s="24">
        <v>9.3000000000000007</v>
      </c>
      <c r="I12" s="22"/>
      <c r="J12" s="22" t="s">
        <v>188</v>
      </c>
      <c r="K12" s="22" t="s">
        <v>189</v>
      </c>
      <c r="L12" s="24">
        <v>9.9</v>
      </c>
    </row>
    <row r="13" spans="2:12">
      <c r="B13" s="22" t="s">
        <v>89</v>
      </c>
      <c r="C13" s="22" t="s">
        <v>90</v>
      </c>
      <c r="D13" s="23">
        <v>9.3317428500000013</v>
      </c>
      <c r="E13" s="22"/>
      <c r="F13" s="22" t="s">
        <v>152</v>
      </c>
      <c r="G13" s="22" t="s">
        <v>43</v>
      </c>
      <c r="H13" s="24">
        <v>9.3000000000000007</v>
      </c>
      <c r="I13" s="22"/>
      <c r="J13" s="22" t="s">
        <v>240</v>
      </c>
      <c r="K13" s="22" t="s">
        <v>177</v>
      </c>
      <c r="L13" s="24">
        <v>9.9</v>
      </c>
    </row>
    <row r="14" spans="2:12">
      <c r="B14" s="22" t="s">
        <v>105</v>
      </c>
      <c r="C14" s="22" t="s">
        <v>106</v>
      </c>
      <c r="D14" s="23">
        <v>9.3078765000000008</v>
      </c>
      <c r="E14" s="22"/>
      <c r="F14" s="22" t="s">
        <v>253</v>
      </c>
      <c r="G14" s="22" t="s">
        <v>254</v>
      </c>
      <c r="H14" s="24">
        <v>9.3000000000000007</v>
      </c>
      <c r="I14" s="22"/>
      <c r="J14" s="22" t="s">
        <v>108</v>
      </c>
      <c r="K14" s="22" t="s">
        <v>58</v>
      </c>
      <c r="L14" s="24">
        <v>9.6</v>
      </c>
    </row>
    <row r="15" spans="2:12">
      <c r="B15" s="22" t="s">
        <v>211</v>
      </c>
      <c r="C15" s="22" t="s">
        <v>209</v>
      </c>
      <c r="D15" s="23">
        <v>9.3078765000000008</v>
      </c>
      <c r="E15" s="22"/>
      <c r="F15" s="22" t="s">
        <v>266</v>
      </c>
      <c r="G15" s="22" t="s">
        <v>18</v>
      </c>
      <c r="H15" s="24">
        <v>9.3000000000000007</v>
      </c>
      <c r="I15" s="22"/>
      <c r="J15" s="22" t="s">
        <v>22</v>
      </c>
      <c r="K15" s="22" t="s">
        <v>23</v>
      </c>
      <c r="L15" s="24">
        <v>9.6</v>
      </c>
    </row>
    <row r="16" spans="2:12">
      <c r="B16" s="22" t="s">
        <v>480</v>
      </c>
      <c r="C16" s="22" t="s">
        <v>352</v>
      </c>
      <c r="D16" s="23">
        <v>9.2601437999999998</v>
      </c>
      <c r="E16" s="22"/>
      <c r="F16" s="22" t="s">
        <v>81</v>
      </c>
      <c r="G16" s="22" t="s">
        <v>82</v>
      </c>
      <c r="H16" s="24">
        <v>9.3000000000000007</v>
      </c>
      <c r="I16" s="22"/>
      <c r="J16" s="22" t="s">
        <v>204</v>
      </c>
      <c r="K16" s="22" t="s">
        <v>205</v>
      </c>
      <c r="L16" s="24">
        <v>9.6</v>
      </c>
    </row>
    <row r="17" spans="2:12">
      <c r="B17" s="22" t="s">
        <v>461</v>
      </c>
      <c r="C17" s="22" t="s">
        <v>460</v>
      </c>
      <c r="D17" s="23">
        <v>9.2362774500000011</v>
      </c>
      <c r="E17" s="22"/>
      <c r="F17" s="22" t="s">
        <v>210</v>
      </c>
      <c r="G17" s="22" t="s">
        <v>106</v>
      </c>
      <c r="H17" s="24">
        <v>9.1999999999999993</v>
      </c>
      <c r="I17" s="22"/>
      <c r="J17" s="22" t="s">
        <v>398</v>
      </c>
      <c r="K17" s="22" t="s">
        <v>74</v>
      </c>
      <c r="L17" s="24">
        <v>9.6</v>
      </c>
    </row>
    <row r="18" spans="2:12">
      <c r="B18" s="25">
        <v>0</v>
      </c>
      <c r="C18" s="22" t="s">
        <v>153</v>
      </c>
      <c r="D18" s="23">
        <v>9.2124111000000006</v>
      </c>
      <c r="E18" s="22"/>
      <c r="F18" s="22" t="s">
        <v>22</v>
      </c>
      <c r="G18" s="22" t="s">
        <v>23</v>
      </c>
      <c r="H18" s="24">
        <v>9.1999999999999993</v>
      </c>
      <c r="I18" s="22"/>
      <c r="J18" s="22" t="s">
        <v>435</v>
      </c>
      <c r="K18" s="22" t="s">
        <v>436</v>
      </c>
      <c r="L18" s="24">
        <v>9.6</v>
      </c>
    </row>
    <row r="19" spans="2:12">
      <c r="B19" s="22" t="s">
        <v>206</v>
      </c>
      <c r="C19" s="22" t="s">
        <v>207</v>
      </c>
      <c r="D19" s="23">
        <v>9.2124111000000006</v>
      </c>
      <c r="E19" s="22"/>
      <c r="F19" s="22" t="s">
        <v>204</v>
      </c>
      <c r="G19" s="22" t="s">
        <v>205</v>
      </c>
      <c r="H19" s="24">
        <v>9.1999999999999993</v>
      </c>
      <c r="I19" s="22"/>
      <c r="J19" s="22" t="s">
        <v>448</v>
      </c>
      <c r="K19" s="22" t="s">
        <v>352</v>
      </c>
      <c r="L19" s="24">
        <v>9.6</v>
      </c>
    </row>
    <row r="20" spans="2:12">
      <c r="B20" s="22" t="s">
        <v>312</v>
      </c>
      <c r="C20" s="22" t="s">
        <v>313</v>
      </c>
      <c r="D20" s="23">
        <v>9.2124111000000006</v>
      </c>
      <c r="E20" s="22"/>
      <c r="F20" s="22" t="s">
        <v>26</v>
      </c>
      <c r="G20" s="22" t="s">
        <v>27</v>
      </c>
      <c r="H20" s="24">
        <v>9.1999999999999993</v>
      </c>
      <c r="I20" s="22"/>
      <c r="J20" s="22" t="s">
        <v>478</v>
      </c>
      <c r="K20" s="22" t="s">
        <v>13</v>
      </c>
      <c r="L20" s="24">
        <v>9.6</v>
      </c>
    </row>
    <row r="21" spans="2:12">
      <c r="B21" s="22" t="s">
        <v>278</v>
      </c>
      <c r="C21" s="22" t="s">
        <v>34</v>
      </c>
      <c r="D21" s="23">
        <v>9.1646783999999997</v>
      </c>
      <c r="E21" s="22"/>
      <c r="F21" s="22" t="s">
        <v>312</v>
      </c>
      <c r="G21" s="22" t="s">
        <v>313</v>
      </c>
      <c r="H21" s="24">
        <v>9.1</v>
      </c>
      <c r="I21" s="22"/>
      <c r="J21" s="22" t="s">
        <v>141</v>
      </c>
      <c r="K21" s="22" t="s">
        <v>142</v>
      </c>
      <c r="L21" s="24">
        <v>9.6</v>
      </c>
    </row>
    <row r="22" spans="2:12">
      <c r="B22" s="22" t="s">
        <v>101</v>
      </c>
      <c r="C22" s="22" t="s">
        <v>102</v>
      </c>
      <c r="D22" s="23">
        <v>9.1646783999999997</v>
      </c>
      <c r="E22" s="22"/>
      <c r="F22" s="22" t="s">
        <v>146</v>
      </c>
      <c r="G22" s="22" t="s">
        <v>147</v>
      </c>
      <c r="H22" s="24">
        <v>9.1</v>
      </c>
      <c r="I22" s="22"/>
      <c r="J22" s="22" t="s">
        <v>109</v>
      </c>
      <c r="K22" s="22" t="s">
        <v>109</v>
      </c>
      <c r="L22" s="24">
        <v>9.6</v>
      </c>
    </row>
    <row r="23" spans="2:12">
      <c r="B23" s="22" t="s">
        <v>403</v>
      </c>
      <c r="C23" s="22" t="s">
        <v>21</v>
      </c>
      <c r="D23" s="23">
        <v>9.140812050000001</v>
      </c>
      <c r="E23" s="22"/>
      <c r="F23" s="22" t="s">
        <v>164</v>
      </c>
      <c r="G23" s="22" t="s">
        <v>165</v>
      </c>
      <c r="H23" s="24">
        <v>9.1</v>
      </c>
      <c r="I23" s="22"/>
      <c r="J23" s="22" t="s">
        <v>451</v>
      </c>
      <c r="K23" s="22" t="s">
        <v>353</v>
      </c>
      <c r="L23" s="24">
        <v>9.6</v>
      </c>
    </row>
    <row r="24" spans="2:12">
      <c r="B24" s="22" t="s">
        <v>854</v>
      </c>
      <c r="C24" s="22" t="s">
        <v>855</v>
      </c>
      <c r="D24" s="23">
        <v>9.1169457000000005</v>
      </c>
      <c r="E24" s="22"/>
      <c r="F24" s="22" t="s">
        <v>91</v>
      </c>
      <c r="G24" s="22" t="s">
        <v>92</v>
      </c>
      <c r="H24" s="24">
        <v>9.1</v>
      </c>
      <c r="I24" s="22"/>
      <c r="J24" s="22" t="s">
        <v>364</v>
      </c>
      <c r="K24" s="22" t="s">
        <v>252</v>
      </c>
      <c r="L24" s="24">
        <v>9.6</v>
      </c>
    </row>
    <row r="25" spans="2:12">
      <c r="B25" s="22" t="s">
        <v>848</v>
      </c>
      <c r="C25" s="22" t="s">
        <v>849</v>
      </c>
      <c r="D25" s="23">
        <v>9.1169457000000005</v>
      </c>
      <c r="E25" s="22"/>
      <c r="F25" s="22" t="s">
        <v>310</v>
      </c>
      <c r="G25" s="22" t="s">
        <v>311</v>
      </c>
      <c r="H25" s="26">
        <v>9</v>
      </c>
      <c r="I25" s="22"/>
      <c r="J25" s="22" t="s">
        <v>365</v>
      </c>
      <c r="K25" s="22" t="s">
        <v>205</v>
      </c>
      <c r="L25" s="24">
        <v>9.6</v>
      </c>
    </row>
    <row r="26" spans="2:12">
      <c r="B26" s="22" t="s">
        <v>307</v>
      </c>
      <c r="C26" s="22" t="s">
        <v>308</v>
      </c>
      <c r="D26" s="23">
        <v>9.09307935</v>
      </c>
      <c r="E26" s="22"/>
      <c r="F26" s="22" t="s">
        <v>350</v>
      </c>
      <c r="G26" s="22" t="s">
        <v>351</v>
      </c>
      <c r="H26" s="26">
        <v>9</v>
      </c>
      <c r="I26" s="22"/>
      <c r="J26" s="22" t="s">
        <v>315</v>
      </c>
      <c r="K26" s="22" t="s">
        <v>72</v>
      </c>
      <c r="L26" s="24">
        <v>9.3000000000000007</v>
      </c>
    </row>
    <row r="27" spans="2:12">
      <c r="B27" s="22" t="s">
        <v>71</v>
      </c>
      <c r="C27" s="22" t="s">
        <v>72</v>
      </c>
      <c r="D27" s="23">
        <v>9.09307935</v>
      </c>
      <c r="E27" s="22"/>
      <c r="F27" s="22" t="s">
        <v>314</v>
      </c>
      <c r="G27" s="22" t="s">
        <v>73</v>
      </c>
      <c r="H27" s="26">
        <v>9</v>
      </c>
      <c r="I27" s="22"/>
      <c r="J27" s="22" t="s">
        <v>97</v>
      </c>
      <c r="K27" s="22" t="s">
        <v>98</v>
      </c>
      <c r="L27" s="24">
        <v>9.3000000000000007</v>
      </c>
    </row>
    <row r="28" spans="2:12">
      <c r="B28" s="22" t="s">
        <v>350</v>
      </c>
      <c r="C28" s="22" t="s">
        <v>351</v>
      </c>
      <c r="D28" s="23">
        <v>9.0692129999999995</v>
      </c>
      <c r="E28" s="22"/>
      <c r="F28" s="22" t="s">
        <v>97</v>
      </c>
      <c r="G28" s="22" t="s">
        <v>98</v>
      </c>
      <c r="H28" s="26">
        <v>9</v>
      </c>
      <c r="I28" s="22"/>
      <c r="J28" s="22" t="s">
        <v>342</v>
      </c>
      <c r="K28" s="22" t="s">
        <v>343</v>
      </c>
      <c r="L28" s="24">
        <v>9.3000000000000007</v>
      </c>
    </row>
    <row r="29" spans="2:12">
      <c r="B29" s="22" t="s">
        <v>125</v>
      </c>
      <c r="C29" s="22" t="s">
        <v>68</v>
      </c>
      <c r="D29" s="23">
        <v>9.0692129999999995</v>
      </c>
      <c r="E29" s="22"/>
      <c r="F29" s="22" t="s">
        <v>105</v>
      </c>
      <c r="G29" s="22" t="s">
        <v>106</v>
      </c>
      <c r="H29" s="26">
        <v>9</v>
      </c>
      <c r="I29" s="22"/>
      <c r="J29" s="22" t="s">
        <v>65</v>
      </c>
      <c r="K29" s="22" t="s">
        <v>66</v>
      </c>
      <c r="L29" s="24">
        <v>9.3000000000000007</v>
      </c>
    </row>
    <row r="30" spans="2:12">
      <c r="B30" s="22" t="s">
        <v>63</v>
      </c>
      <c r="C30" s="22" t="s">
        <v>64</v>
      </c>
      <c r="D30" s="23">
        <v>9.0692129999999995</v>
      </c>
      <c r="E30" s="22"/>
      <c r="F30" s="22" t="s">
        <v>208</v>
      </c>
      <c r="G30" s="22" t="s">
        <v>150</v>
      </c>
      <c r="H30" s="26">
        <v>9</v>
      </c>
      <c r="I30" s="22"/>
      <c r="J30" s="22" t="s">
        <v>362</v>
      </c>
      <c r="K30" s="22" t="s">
        <v>363</v>
      </c>
      <c r="L30" s="24">
        <v>9.3000000000000007</v>
      </c>
    </row>
    <row r="31" spans="2:12">
      <c r="B31" s="22" t="s">
        <v>303</v>
      </c>
      <c r="C31" s="22" t="s">
        <v>304</v>
      </c>
      <c r="D31" s="23">
        <v>9.0692129999999995</v>
      </c>
      <c r="E31" s="22"/>
      <c r="F31" s="22" t="s">
        <v>393</v>
      </c>
      <c r="G31" s="22" t="s">
        <v>394</v>
      </c>
      <c r="H31" s="26">
        <v>9</v>
      </c>
      <c r="I31" s="22"/>
      <c r="J31" s="22" t="s">
        <v>438</v>
      </c>
      <c r="K31" s="22" t="s">
        <v>439</v>
      </c>
      <c r="L31" s="24">
        <v>9.3000000000000007</v>
      </c>
    </row>
    <row r="32" spans="2:12">
      <c r="B32" s="22" t="s">
        <v>392</v>
      </c>
      <c r="C32" s="22" t="s">
        <v>73</v>
      </c>
      <c r="D32" s="23">
        <v>9.0692129999999995</v>
      </c>
      <c r="E32" s="22"/>
      <c r="F32" s="22" t="s">
        <v>307</v>
      </c>
      <c r="G32" s="22" t="s">
        <v>308</v>
      </c>
      <c r="H32" s="26">
        <v>9</v>
      </c>
      <c r="I32" s="22"/>
      <c r="J32" s="22" t="s">
        <v>50</v>
      </c>
      <c r="K32" s="22" t="s">
        <v>51</v>
      </c>
      <c r="L32" s="24">
        <v>9.3000000000000007</v>
      </c>
    </row>
    <row r="33" spans="2:12">
      <c r="B33" s="22" t="s">
        <v>143</v>
      </c>
      <c r="C33" s="22" t="s">
        <v>143</v>
      </c>
      <c r="D33" s="23">
        <v>9.0453466500000008</v>
      </c>
      <c r="E33" s="22"/>
      <c r="F33" s="22" t="s">
        <v>137</v>
      </c>
      <c r="G33" s="22" t="s">
        <v>138</v>
      </c>
      <c r="H33" s="26">
        <v>9</v>
      </c>
      <c r="I33" s="22"/>
      <c r="J33" s="22" t="s">
        <v>267</v>
      </c>
      <c r="K33" s="22" t="s">
        <v>268</v>
      </c>
      <c r="L33" s="24">
        <v>9.3000000000000007</v>
      </c>
    </row>
    <row r="34" spans="2:12">
      <c r="B34" s="22" t="s">
        <v>438</v>
      </c>
      <c r="C34" s="22" t="s">
        <v>439</v>
      </c>
      <c r="D34" s="23">
        <v>9.0453466500000008</v>
      </c>
      <c r="E34" s="22"/>
      <c r="F34" s="22" t="s">
        <v>103</v>
      </c>
      <c r="G34" s="22" t="s">
        <v>18</v>
      </c>
      <c r="H34" s="26">
        <v>9</v>
      </c>
      <c r="I34" s="22"/>
      <c r="J34" s="22" t="s">
        <v>282</v>
      </c>
      <c r="K34" s="22" t="s">
        <v>191</v>
      </c>
      <c r="L34" s="24">
        <v>9.3000000000000007</v>
      </c>
    </row>
    <row r="35" spans="2:12">
      <c r="B35" s="22" t="s">
        <v>69</v>
      </c>
      <c r="C35" s="22" t="s">
        <v>70</v>
      </c>
      <c r="D35" s="23">
        <v>9.0453466500000008</v>
      </c>
      <c r="E35" s="22"/>
      <c r="F35" s="22" t="s">
        <v>52</v>
      </c>
      <c r="G35" s="22" t="s">
        <v>53</v>
      </c>
      <c r="H35" s="26">
        <v>9</v>
      </c>
      <c r="I35" s="22"/>
      <c r="J35" s="22" t="s">
        <v>277</v>
      </c>
      <c r="K35" s="22" t="s">
        <v>149</v>
      </c>
      <c r="L35" s="24">
        <v>9.3000000000000007</v>
      </c>
    </row>
    <row r="36" spans="2:12">
      <c r="B36" s="22" t="s">
        <v>67</v>
      </c>
      <c r="C36" s="22" t="s">
        <v>68</v>
      </c>
      <c r="D36" s="23">
        <v>9.0453466500000008</v>
      </c>
      <c r="E36" s="22"/>
      <c r="F36" s="22" t="s">
        <v>40</v>
      </c>
      <c r="G36" s="22" t="s">
        <v>41</v>
      </c>
      <c r="H36" s="26">
        <v>9</v>
      </c>
      <c r="I36" s="22"/>
      <c r="J36" s="22" t="s">
        <v>125</v>
      </c>
      <c r="K36" s="22" t="s">
        <v>68</v>
      </c>
      <c r="L36" s="24">
        <v>9.3000000000000007</v>
      </c>
    </row>
    <row r="37" spans="2:12">
      <c r="B37" s="22" t="s">
        <v>24</v>
      </c>
      <c r="C37" s="22" t="s">
        <v>25</v>
      </c>
      <c r="D37" s="23">
        <v>9.0214803000000003</v>
      </c>
      <c r="E37" s="22"/>
      <c r="F37" s="22" t="s">
        <v>42</v>
      </c>
      <c r="G37" s="22" t="s">
        <v>42</v>
      </c>
      <c r="H37" s="26">
        <v>9</v>
      </c>
      <c r="I37" s="22"/>
      <c r="J37" s="22" t="s">
        <v>239</v>
      </c>
      <c r="K37" s="22" t="s">
        <v>475</v>
      </c>
      <c r="L37" s="24">
        <v>9.3000000000000007</v>
      </c>
    </row>
    <row r="38" spans="2:12">
      <c r="B38" s="22" t="s">
        <v>447</v>
      </c>
      <c r="C38" s="22" t="s">
        <v>209</v>
      </c>
      <c r="D38" s="23">
        <v>9.0214803000000003</v>
      </c>
      <c r="E38" s="22"/>
      <c r="F38" s="22" t="s">
        <v>154</v>
      </c>
      <c r="G38" s="22" t="s">
        <v>155</v>
      </c>
      <c r="H38" s="24">
        <v>8.9</v>
      </c>
      <c r="I38" s="22"/>
      <c r="J38" s="22" t="s">
        <v>211</v>
      </c>
      <c r="K38" s="22" t="s">
        <v>209</v>
      </c>
      <c r="L38" s="24">
        <v>9.3000000000000007</v>
      </c>
    </row>
    <row r="39" spans="2:12">
      <c r="B39" s="22" t="s">
        <v>30</v>
      </c>
      <c r="C39" s="22" t="s">
        <v>31</v>
      </c>
      <c r="D39" s="23">
        <v>9.0214803000000003</v>
      </c>
      <c r="E39" s="22"/>
      <c r="F39" s="22" t="s">
        <v>160</v>
      </c>
      <c r="G39" s="22" t="s">
        <v>160</v>
      </c>
      <c r="H39" s="24">
        <v>8.9</v>
      </c>
      <c r="I39" s="22"/>
      <c r="J39" s="22" t="s">
        <v>121</v>
      </c>
      <c r="K39" s="22" t="s">
        <v>121</v>
      </c>
      <c r="L39" s="24">
        <v>9.3000000000000007</v>
      </c>
    </row>
    <row r="40" spans="2:12">
      <c r="B40" s="22" t="s">
        <v>306</v>
      </c>
      <c r="C40" s="22" t="s">
        <v>106</v>
      </c>
      <c r="D40" s="23">
        <v>8.9976139499999999</v>
      </c>
      <c r="E40" s="22"/>
      <c r="F40" s="22" t="s">
        <v>474</v>
      </c>
      <c r="G40" s="22" t="s">
        <v>223</v>
      </c>
      <c r="H40" s="24">
        <v>8.9</v>
      </c>
      <c r="I40" s="22"/>
      <c r="J40" s="22" t="s">
        <v>389</v>
      </c>
      <c r="K40" s="22" t="s">
        <v>390</v>
      </c>
      <c r="L40" s="24">
        <v>9.3000000000000007</v>
      </c>
    </row>
    <row r="41" spans="2:12">
      <c r="B41" s="22" t="s">
        <v>850</v>
      </c>
      <c r="C41" s="22" t="s">
        <v>851</v>
      </c>
      <c r="D41" s="23">
        <v>8.9976139499999999</v>
      </c>
      <c r="E41" s="22"/>
      <c r="F41" s="22" t="s">
        <v>398</v>
      </c>
      <c r="G41" s="22" t="s">
        <v>74</v>
      </c>
      <c r="H41" s="24">
        <v>8.8000000000000007</v>
      </c>
      <c r="I41" s="22"/>
      <c r="J41" s="22" t="s">
        <v>453</v>
      </c>
      <c r="K41" s="22" t="s">
        <v>343</v>
      </c>
      <c r="L41" s="24">
        <v>9.3000000000000007</v>
      </c>
    </row>
    <row r="42" spans="2:12">
      <c r="B42" s="22" t="s">
        <v>35</v>
      </c>
      <c r="C42" s="22" t="s">
        <v>36</v>
      </c>
      <c r="D42" s="23">
        <v>8.9976139499999999</v>
      </c>
      <c r="E42" s="22"/>
      <c r="F42" s="22" t="s">
        <v>65</v>
      </c>
      <c r="G42" s="22" t="s">
        <v>66</v>
      </c>
      <c r="H42" s="24">
        <v>8.8000000000000007</v>
      </c>
      <c r="I42" s="22"/>
      <c r="J42" s="22" t="s">
        <v>119</v>
      </c>
      <c r="K42" s="22" t="s">
        <v>120</v>
      </c>
      <c r="L42" s="24">
        <v>9.3000000000000007</v>
      </c>
    </row>
    <row r="43" spans="2:12">
      <c r="B43" s="22" t="s">
        <v>349</v>
      </c>
      <c r="C43" s="22" t="s">
        <v>13</v>
      </c>
      <c r="D43" s="23">
        <v>8.9976139499999999</v>
      </c>
      <c r="E43" s="22"/>
      <c r="F43" s="22" t="s">
        <v>50</v>
      </c>
      <c r="G43" s="22" t="s">
        <v>51</v>
      </c>
      <c r="H43" s="24">
        <v>8.8000000000000007</v>
      </c>
      <c r="I43" s="22"/>
      <c r="J43" s="22" t="s">
        <v>135</v>
      </c>
      <c r="K43" s="22" t="s">
        <v>136</v>
      </c>
      <c r="L43" s="24">
        <v>9.3000000000000007</v>
      </c>
    </row>
    <row r="44" spans="2:12">
      <c r="B44" s="22" t="s">
        <v>269</v>
      </c>
      <c r="C44" s="22" t="s">
        <v>270</v>
      </c>
      <c r="D44" s="23">
        <v>8.9976139499999999</v>
      </c>
      <c r="E44" s="22"/>
      <c r="F44" s="22" t="s">
        <v>69</v>
      </c>
      <c r="G44" s="22" t="s">
        <v>70</v>
      </c>
      <c r="H44" s="24">
        <v>8.8000000000000007</v>
      </c>
      <c r="I44" s="22"/>
      <c r="J44" s="25">
        <v>2020</v>
      </c>
      <c r="K44" s="22" t="s">
        <v>754</v>
      </c>
      <c r="L44" s="24">
        <v>9.3000000000000007</v>
      </c>
    </row>
    <row r="45" spans="2:12">
      <c r="B45" s="22" t="s">
        <v>456</v>
      </c>
      <c r="C45" s="22" t="s">
        <v>386</v>
      </c>
      <c r="D45" s="23">
        <v>8.9976139499999999</v>
      </c>
      <c r="E45" s="22"/>
      <c r="F45" s="22" t="s">
        <v>239</v>
      </c>
      <c r="G45" s="22" t="s">
        <v>475</v>
      </c>
      <c r="H45" s="24">
        <v>8.8000000000000007</v>
      </c>
      <c r="I45" s="22"/>
      <c r="J45" s="22" t="s">
        <v>294</v>
      </c>
      <c r="K45" s="22" t="s">
        <v>295</v>
      </c>
      <c r="L45" s="24">
        <v>9.3000000000000007</v>
      </c>
    </row>
    <row r="46" spans="2:12">
      <c r="B46" s="22" t="s">
        <v>160</v>
      </c>
      <c r="C46" s="22" t="s">
        <v>160</v>
      </c>
      <c r="D46" s="23">
        <v>8.9976139499999999</v>
      </c>
      <c r="E46" s="22"/>
      <c r="F46" s="22" t="s">
        <v>400</v>
      </c>
      <c r="G46" s="22" t="s">
        <v>132</v>
      </c>
      <c r="H46" s="24">
        <v>8.8000000000000007</v>
      </c>
      <c r="I46" s="22"/>
      <c r="J46" s="22" t="s">
        <v>44</v>
      </c>
      <c r="K46" s="22" t="s">
        <v>45</v>
      </c>
      <c r="L46" s="24">
        <v>9.3000000000000007</v>
      </c>
    </row>
    <row r="47" spans="2:12">
      <c r="B47" s="22" t="s">
        <v>208</v>
      </c>
      <c r="C47" s="22" t="s">
        <v>150</v>
      </c>
      <c r="D47" s="23">
        <v>8.9737475999999994</v>
      </c>
      <c r="E47" s="22"/>
      <c r="F47" s="22" t="s">
        <v>318</v>
      </c>
      <c r="G47" s="22" t="s">
        <v>223</v>
      </c>
      <c r="H47" s="24">
        <v>8.8000000000000007</v>
      </c>
      <c r="I47" s="22"/>
      <c r="J47" s="22" t="s">
        <v>349</v>
      </c>
      <c r="K47" s="22" t="s">
        <v>13</v>
      </c>
      <c r="L47" s="24">
        <v>9.3000000000000007</v>
      </c>
    </row>
    <row r="48" spans="2:12">
      <c r="B48" s="22" t="s">
        <v>277</v>
      </c>
      <c r="C48" s="22" t="s">
        <v>149</v>
      </c>
      <c r="D48" s="23">
        <v>8.9737475999999994</v>
      </c>
      <c r="E48" s="22"/>
      <c r="F48" s="22" t="s">
        <v>373</v>
      </c>
      <c r="G48" s="22" t="s">
        <v>360</v>
      </c>
      <c r="H48" s="24">
        <v>8.8000000000000007</v>
      </c>
      <c r="I48" s="22"/>
      <c r="J48" s="22" t="s">
        <v>123</v>
      </c>
      <c r="K48" s="22" t="s">
        <v>124</v>
      </c>
      <c r="L48" s="24">
        <v>9.3000000000000007</v>
      </c>
    </row>
    <row r="49" spans="2:12">
      <c r="B49" s="22" t="s">
        <v>448</v>
      </c>
      <c r="C49" s="22" t="s">
        <v>352</v>
      </c>
      <c r="D49" s="23">
        <v>8.9737475999999994</v>
      </c>
      <c r="E49" s="22"/>
      <c r="F49" s="22" t="s">
        <v>54</v>
      </c>
      <c r="G49" s="22" t="s">
        <v>55</v>
      </c>
      <c r="H49" s="24">
        <v>8.8000000000000007</v>
      </c>
      <c r="I49" s="22"/>
      <c r="J49" s="22" t="s">
        <v>444</v>
      </c>
      <c r="K49" s="22" t="s">
        <v>445</v>
      </c>
      <c r="L49" s="24">
        <v>9.3000000000000007</v>
      </c>
    </row>
    <row r="50" spans="2:12">
      <c r="B50" s="22" t="s">
        <v>104</v>
      </c>
      <c r="C50" s="22" t="s">
        <v>73</v>
      </c>
      <c r="D50" s="23">
        <v>8.9737475999999994</v>
      </c>
      <c r="E50" s="22"/>
      <c r="F50" s="22" t="s">
        <v>251</v>
      </c>
      <c r="G50" s="22" t="s">
        <v>252</v>
      </c>
      <c r="H50" s="24">
        <v>8.8000000000000007</v>
      </c>
      <c r="I50" s="22"/>
      <c r="J50" s="22" t="s">
        <v>46</v>
      </c>
      <c r="K50" s="22" t="s">
        <v>47</v>
      </c>
      <c r="L50" s="24">
        <v>9.3000000000000007</v>
      </c>
    </row>
    <row r="51" spans="2:12">
      <c r="B51" s="22" t="s">
        <v>464</v>
      </c>
      <c r="C51" s="22" t="s">
        <v>465</v>
      </c>
      <c r="D51" s="23">
        <v>8.9737475999999994</v>
      </c>
      <c r="E51" s="22"/>
      <c r="F51" s="22" t="s">
        <v>35</v>
      </c>
      <c r="G51" s="22" t="s">
        <v>36</v>
      </c>
      <c r="H51" s="24">
        <v>8.8000000000000007</v>
      </c>
      <c r="I51" s="22"/>
      <c r="J51" s="22" t="s">
        <v>391</v>
      </c>
      <c r="K51" s="22" t="s">
        <v>339</v>
      </c>
      <c r="L51" s="24">
        <v>9.3000000000000007</v>
      </c>
    </row>
    <row r="52" spans="2:12">
      <c r="B52" s="22" t="s">
        <v>632</v>
      </c>
      <c r="C52" s="22" t="s">
        <v>102</v>
      </c>
      <c r="D52" s="23">
        <v>8.9737475999999994</v>
      </c>
      <c r="E52" s="22"/>
      <c r="F52" s="22" t="s">
        <v>190</v>
      </c>
      <c r="G52" s="22" t="s">
        <v>191</v>
      </c>
      <c r="H52" s="24">
        <v>8.8000000000000007</v>
      </c>
      <c r="I52" s="22"/>
      <c r="J52" s="22" t="s">
        <v>178</v>
      </c>
      <c r="K52" s="22" t="s">
        <v>179</v>
      </c>
      <c r="L52" s="24">
        <v>9.3000000000000007</v>
      </c>
    </row>
    <row r="53" spans="2:12">
      <c r="B53" s="22" t="s">
        <v>474</v>
      </c>
      <c r="C53" s="22" t="s">
        <v>223</v>
      </c>
      <c r="D53" s="23">
        <v>8.9737475999999994</v>
      </c>
      <c r="E53" s="22"/>
      <c r="F53" s="22" t="s">
        <v>196</v>
      </c>
      <c r="G53" s="22" t="s">
        <v>64</v>
      </c>
      <c r="H53" s="24">
        <v>8.8000000000000007</v>
      </c>
      <c r="I53" s="22"/>
      <c r="J53" s="22" t="s">
        <v>87</v>
      </c>
      <c r="K53" s="22" t="s">
        <v>88</v>
      </c>
      <c r="L53" s="24">
        <v>9.3000000000000007</v>
      </c>
    </row>
    <row r="54" spans="2:12">
      <c r="B54" s="22" t="s">
        <v>26</v>
      </c>
      <c r="C54" s="22" t="s">
        <v>27</v>
      </c>
      <c r="D54" s="23">
        <v>8.9498812500000007</v>
      </c>
      <c r="E54" s="22"/>
      <c r="F54" s="22" t="s">
        <v>59</v>
      </c>
      <c r="G54" s="22" t="s">
        <v>60</v>
      </c>
      <c r="H54" s="24">
        <v>8.8000000000000007</v>
      </c>
      <c r="I54" s="22"/>
      <c r="J54" s="22" t="s">
        <v>345</v>
      </c>
      <c r="K54" s="22" t="s">
        <v>346</v>
      </c>
      <c r="L54" s="24">
        <v>9.3000000000000007</v>
      </c>
    </row>
    <row r="55" spans="2:12">
      <c r="B55" s="22" t="s">
        <v>309</v>
      </c>
      <c r="C55" s="22" t="s">
        <v>90</v>
      </c>
      <c r="D55" s="23">
        <v>8.9498812500000007</v>
      </c>
      <c r="E55" s="22"/>
      <c r="F55" s="22" t="s">
        <v>130</v>
      </c>
      <c r="G55" s="22" t="s">
        <v>131</v>
      </c>
      <c r="H55" s="24">
        <v>8.8000000000000007</v>
      </c>
      <c r="I55" s="22"/>
      <c r="J55" s="22" t="s">
        <v>245</v>
      </c>
      <c r="K55" s="22" t="s">
        <v>246</v>
      </c>
      <c r="L55" s="24">
        <v>9.3000000000000007</v>
      </c>
    </row>
    <row r="56" spans="2:12">
      <c r="B56" s="22" t="s">
        <v>396</v>
      </c>
      <c r="C56" s="22" t="s">
        <v>397</v>
      </c>
      <c r="D56" s="23">
        <v>8.9498812500000007</v>
      </c>
      <c r="E56" s="22"/>
      <c r="F56" s="22" t="s">
        <v>331</v>
      </c>
      <c r="G56" s="22" t="s">
        <v>120</v>
      </c>
      <c r="H56" s="24">
        <v>8.8000000000000007</v>
      </c>
      <c r="I56" s="22"/>
      <c r="J56" s="22" t="s">
        <v>459</v>
      </c>
      <c r="K56" s="22" t="s">
        <v>295</v>
      </c>
      <c r="L56" s="24">
        <v>9.3000000000000007</v>
      </c>
    </row>
    <row r="57" spans="2:12">
      <c r="B57" s="22" t="s">
        <v>300</v>
      </c>
      <c r="C57" s="22" t="s">
        <v>248</v>
      </c>
      <c r="D57" s="23">
        <v>8.9498812500000007</v>
      </c>
      <c r="E57" s="22"/>
      <c r="F57" s="22" t="s">
        <v>197</v>
      </c>
      <c r="G57" s="22" t="s">
        <v>198</v>
      </c>
      <c r="H57" s="24">
        <v>8.8000000000000007</v>
      </c>
      <c r="I57" s="22"/>
      <c r="J57" s="22" t="s">
        <v>206</v>
      </c>
      <c r="K57" s="22" t="s">
        <v>207</v>
      </c>
      <c r="L57" s="24">
        <v>8.9</v>
      </c>
    </row>
    <row r="58" spans="2:12">
      <c r="B58" s="22" t="s">
        <v>302</v>
      </c>
      <c r="C58" s="22" t="s">
        <v>203</v>
      </c>
      <c r="D58" s="23">
        <v>8.9498812500000007</v>
      </c>
      <c r="E58" s="22"/>
      <c r="F58" s="22" t="s">
        <v>479</v>
      </c>
      <c r="G58" s="22" t="s">
        <v>344</v>
      </c>
      <c r="H58" s="24">
        <v>8.8000000000000007</v>
      </c>
      <c r="I58" s="22"/>
      <c r="J58" s="22" t="s">
        <v>314</v>
      </c>
      <c r="K58" s="22" t="s">
        <v>73</v>
      </c>
      <c r="L58" s="24">
        <v>8.9</v>
      </c>
    </row>
    <row r="59" spans="2:12">
      <c r="B59" s="22" t="s">
        <v>156</v>
      </c>
      <c r="C59" s="22" t="s">
        <v>157</v>
      </c>
      <c r="D59" s="23">
        <v>8.9498812500000007</v>
      </c>
      <c r="E59" s="22"/>
      <c r="F59" s="22" t="s">
        <v>79</v>
      </c>
      <c r="G59" s="22" t="s">
        <v>80</v>
      </c>
      <c r="H59" s="24">
        <v>8.8000000000000007</v>
      </c>
      <c r="I59" s="22"/>
      <c r="J59" s="22" t="s">
        <v>26</v>
      </c>
      <c r="K59" s="22" t="s">
        <v>27</v>
      </c>
      <c r="L59" s="24">
        <v>8.9</v>
      </c>
    </row>
    <row r="60" spans="2:12">
      <c r="B60" s="22" t="s">
        <v>123</v>
      </c>
      <c r="C60" s="22" t="s">
        <v>124</v>
      </c>
      <c r="D60" s="23">
        <v>8.9498812500000007</v>
      </c>
      <c r="E60" s="22"/>
      <c r="F60" s="22" t="s">
        <v>255</v>
      </c>
      <c r="G60" s="22" t="s">
        <v>216</v>
      </c>
      <c r="H60" s="24">
        <v>8.8000000000000007</v>
      </c>
      <c r="I60" s="22"/>
      <c r="J60" s="22" t="s">
        <v>113</v>
      </c>
      <c r="K60" s="22" t="s">
        <v>114</v>
      </c>
      <c r="L60" s="24">
        <v>8.9</v>
      </c>
    </row>
    <row r="61" spans="2:12">
      <c r="B61" s="22" t="s">
        <v>316</v>
      </c>
      <c r="C61" s="22" t="s">
        <v>317</v>
      </c>
      <c r="D61" s="23">
        <v>8.9498812500000007</v>
      </c>
      <c r="E61" s="22"/>
      <c r="F61" s="22" t="s">
        <v>368</v>
      </c>
      <c r="G61" s="22" t="s">
        <v>200</v>
      </c>
      <c r="H61" s="24">
        <v>8.8000000000000007</v>
      </c>
      <c r="I61" s="22"/>
      <c r="J61" s="27" t="s">
        <v>99</v>
      </c>
      <c r="K61" s="22" t="s">
        <v>100</v>
      </c>
      <c r="L61" s="24">
        <v>8.9</v>
      </c>
    </row>
    <row r="62" spans="2:12">
      <c r="B62" s="22" t="s">
        <v>348</v>
      </c>
      <c r="C62" s="22" t="s">
        <v>346</v>
      </c>
      <c r="D62" s="23">
        <v>8.9498812500000007</v>
      </c>
      <c r="E62" s="22"/>
      <c r="F62" s="22" t="s">
        <v>107</v>
      </c>
      <c r="G62" s="22" t="s">
        <v>90</v>
      </c>
      <c r="H62" s="24">
        <v>8.6999999999999993</v>
      </c>
      <c r="I62" s="22"/>
      <c r="J62" s="22" t="s">
        <v>208</v>
      </c>
      <c r="K62" s="22" t="s">
        <v>150</v>
      </c>
      <c r="L62" s="24">
        <v>8.9</v>
      </c>
    </row>
    <row r="63" spans="2:12">
      <c r="B63" s="22" t="s">
        <v>202</v>
      </c>
      <c r="C63" s="22" t="s">
        <v>203</v>
      </c>
      <c r="D63" s="23">
        <v>8.9498812500000007</v>
      </c>
      <c r="E63" s="22"/>
      <c r="F63" s="22" t="s">
        <v>113</v>
      </c>
      <c r="G63" s="22" t="s">
        <v>114</v>
      </c>
      <c r="H63" s="24">
        <v>8.6999999999999993</v>
      </c>
      <c r="I63" s="22"/>
      <c r="J63" s="22" t="s">
        <v>393</v>
      </c>
      <c r="K63" s="22" t="s">
        <v>394</v>
      </c>
      <c r="L63" s="24">
        <v>8.9</v>
      </c>
    </row>
    <row r="64" spans="2:12">
      <c r="B64" s="22" t="s">
        <v>853</v>
      </c>
      <c r="C64" s="22" t="s">
        <v>852</v>
      </c>
      <c r="D64" s="23">
        <v>8.9260149000000002</v>
      </c>
      <c r="E64" s="22"/>
      <c r="F64" s="22" t="s">
        <v>265</v>
      </c>
      <c r="G64" s="22" t="s">
        <v>60</v>
      </c>
      <c r="H64" s="24">
        <v>8.6999999999999993</v>
      </c>
      <c r="I64" s="22"/>
      <c r="J64" s="22" t="s">
        <v>69</v>
      </c>
      <c r="K64" s="22" t="s">
        <v>70</v>
      </c>
      <c r="L64" s="24">
        <v>8.9</v>
      </c>
    </row>
    <row r="65" spans="2:12">
      <c r="B65" s="22" t="s">
        <v>402</v>
      </c>
      <c r="C65" s="22" t="s">
        <v>402</v>
      </c>
      <c r="D65" s="23">
        <v>8.9260149000000002</v>
      </c>
      <c r="E65" s="22"/>
      <c r="F65" s="22" t="s">
        <v>832</v>
      </c>
      <c r="G65" s="22" t="s">
        <v>66</v>
      </c>
      <c r="H65" s="24">
        <v>8.6999999999999993</v>
      </c>
      <c r="I65" s="22"/>
      <c r="J65" s="22" t="s">
        <v>480</v>
      </c>
      <c r="K65" s="22" t="s">
        <v>352</v>
      </c>
      <c r="L65" s="24">
        <v>8.9</v>
      </c>
    </row>
    <row r="66" spans="2:12">
      <c r="B66" s="22" t="s">
        <v>400</v>
      </c>
      <c r="C66" s="22" t="s">
        <v>132</v>
      </c>
      <c r="D66" s="23">
        <v>8.9260149000000002</v>
      </c>
      <c r="E66" s="22"/>
      <c r="F66" s="22" t="s">
        <v>292</v>
      </c>
      <c r="G66" s="22" t="s">
        <v>293</v>
      </c>
      <c r="H66" s="24">
        <v>8.6999999999999993</v>
      </c>
      <c r="I66" s="22"/>
      <c r="J66" s="22" t="s">
        <v>24</v>
      </c>
      <c r="K66" s="22" t="s">
        <v>25</v>
      </c>
      <c r="L66" s="24">
        <v>8.9</v>
      </c>
    </row>
    <row r="67" spans="2:12">
      <c r="B67" s="25" t="s">
        <v>634</v>
      </c>
      <c r="C67" s="22" t="s">
        <v>114</v>
      </c>
      <c r="D67" s="23">
        <v>8.9260149000000002</v>
      </c>
      <c r="E67" s="22"/>
      <c r="F67" s="22" t="s">
        <v>126</v>
      </c>
      <c r="G67" s="22" t="s">
        <v>127</v>
      </c>
      <c r="H67" s="24">
        <v>8.6999999999999993</v>
      </c>
      <c r="I67" s="22"/>
      <c r="J67" s="22" t="s">
        <v>137</v>
      </c>
      <c r="K67" s="22" t="s">
        <v>138</v>
      </c>
      <c r="L67" s="24">
        <v>8.9</v>
      </c>
    </row>
    <row r="68" spans="2:12">
      <c r="B68" s="22" t="s">
        <v>347</v>
      </c>
      <c r="C68" s="22" t="s">
        <v>346</v>
      </c>
      <c r="D68" s="23">
        <v>8.9260149000000002</v>
      </c>
      <c r="E68" s="22"/>
      <c r="F68" s="22" t="s">
        <v>38</v>
      </c>
      <c r="G68" s="22" t="s">
        <v>39</v>
      </c>
      <c r="H68" s="24">
        <v>8.6999999999999993</v>
      </c>
      <c r="I68" s="22"/>
      <c r="J68" s="22" t="s">
        <v>61</v>
      </c>
      <c r="K68" s="22" t="s">
        <v>62</v>
      </c>
      <c r="L68" s="24">
        <v>8.9</v>
      </c>
    </row>
    <row r="69" spans="2:12">
      <c r="B69" s="22" t="s">
        <v>28</v>
      </c>
      <c r="C69" s="22" t="s">
        <v>29</v>
      </c>
      <c r="D69" s="23">
        <v>8.9260149000000002</v>
      </c>
      <c r="E69" s="22"/>
      <c r="F69" s="22" t="s">
        <v>539</v>
      </c>
      <c r="G69" s="22" t="s">
        <v>540</v>
      </c>
      <c r="H69" s="26">
        <v>8.6999999999999993</v>
      </c>
      <c r="I69" s="22"/>
      <c r="J69" s="22" t="s">
        <v>371</v>
      </c>
      <c r="K69" s="22" t="s">
        <v>372</v>
      </c>
      <c r="L69" s="24">
        <v>8.9</v>
      </c>
    </row>
    <row r="70" spans="2:12">
      <c r="B70" s="22" t="s">
        <v>776</v>
      </c>
      <c r="C70" s="22" t="s">
        <v>276</v>
      </c>
      <c r="D70" s="23">
        <v>8.9260149000000002</v>
      </c>
      <c r="E70" s="22"/>
      <c r="F70" s="22" t="s">
        <v>28</v>
      </c>
      <c r="G70" s="22" t="s">
        <v>29</v>
      </c>
      <c r="H70" s="24">
        <v>8.6999999999999993</v>
      </c>
      <c r="I70" s="22"/>
      <c r="J70" s="22" t="s">
        <v>32</v>
      </c>
      <c r="K70" s="22" t="s">
        <v>33</v>
      </c>
      <c r="L70" s="24">
        <v>8.9</v>
      </c>
    </row>
    <row r="71" spans="2:12">
      <c r="B71" s="22" t="s">
        <v>22</v>
      </c>
      <c r="C71" s="22" t="s">
        <v>23</v>
      </c>
      <c r="D71" s="23">
        <v>8.9021485499999997</v>
      </c>
      <c r="E71" s="22"/>
      <c r="F71" s="22" t="s">
        <v>224</v>
      </c>
      <c r="G71" s="22" t="s">
        <v>225</v>
      </c>
      <c r="H71" s="24">
        <v>8.6999999999999993</v>
      </c>
      <c r="I71" s="22"/>
      <c r="J71" s="22" t="s">
        <v>361</v>
      </c>
      <c r="K71" s="22" t="s">
        <v>360</v>
      </c>
      <c r="L71" s="24">
        <v>8.9</v>
      </c>
    </row>
    <row r="72" spans="2:12">
      <c r="B72" s="22" t="s">
        <v>97</v>
      </c>
      <c r="C72" s="22" t="s">
        <v>98</v>
      </c>
      <c r="D72" s="23">
        <v>8.9021485499999997</v>
      </c>
      <c r="E72" s="22"/>
      <c r="F72" s="22" t="s">
        <v>369</v>
      </c>
      <c r="G72" s="22" t="s">
        <v>370</v>
      </c>
      <c r="H72" s="24">
        <v>8.6999999999999993</v>
      </c>
      <c r="I72" s="22"/>
      <c r="J72" s="22" t="s">
        <v>318</v>
      </c>
      <c r="K72" s="22" t="s">
        <v>223</v>
      </c>
      <c r="L72" s="24">
        <v>8.9</v>
      </c>
    </row>
    <row r="73" spans="2:12">
      <c r="B73" s="22" t="s">
        <v>65</v>
      </c>
      <c r="C73" s="22" t="s">
        <v>66</v>
      </c>
      <c r="D73" s="23">
        <v>8.9021485499999997</v>
      </c>
      <c r="E73" s="22"/>
      <c r="F73" s="22" t="s">
        <v>267</v>
      </c>
      <c r="G73" s="22" t="s">
        <v>268</v>
      </c>
      <c r="H73" s="24">
        <v>8.6</v>
      </c>
      <c r="I73" s="22"/>
      <c r="J73" s="22" t="s">
        <v>373</v>
      </c>
      <c r="K73" s="22" t="s">
        <v>360</v>
      </c>
      <c r="L73" s="24">
        <v>8.9</v>
      </c>
    </row>
    <row r="74" spans="2:12">
      <c r="B74" s="22" t="s">
        <v>387</v>
      </c>
      <c r="C74" s="22" t="s">
        <v>388</v>
      </c>
      <c r="D74" s="23">
        <v>8.9021485499999997</v>
      </c>
      <c r="E74" s="22"/>
      <c r="F74" s="22" t="s">
        <v>282</v>
      </c>
      <c r="G74" s="22" t="s">
        <v>191</v>
      </c>
      <c r="H74" s="24">
        <v>8.6</v>
      </c>
      <c r="I74" s="22"/>
      <c r="J74" s="22" t="s">
        <v>265</v>
      </c>
      <c r="K74" s="22" t="s">
        <v>60</v>
      </c>
      <c r="L74" s="24">
        <v>8.9</v>
      </c>
    </row>
    <row r="75" spans="2:12">
      <c r="B75" s="22" t="s">
        <v>61</v>
      </c>
      <c r="C75" s="22" t="s">
        <v>62</v>
      </c>
      <c r="D75" s="23">
        <v>8.9021485499999997</v>
      </c>
      <c r="E75" s="22"/>
      <c r="F75" s="22" t="s">
        <v>61</v>
      </c>
      <c r="G75" s="22" t="s">
        <v>62</v>
      </c>
      <c r="H75" s="24">
        <v>8.6</v>
      </c>
      <c r="I75" s="22"/>
      <c r="J75" s="22" t="s">
        <v>251</v>
      </c>
      <c r="K75" s="22" t="s">
        <v>252</v>
      </c>
      <c r="L75" s="24">
        <v>8.9</v>
      </c>
    </row>
    <row r="76" spans="2:12">
      <c r="B76" s="22" t="s">
        <v>305</v>
      </c>
      <c r="C76" s="22" t="s">
        <v>62</v>
      </c>
      <c r="D76" s="23">
        <v>8.9021485499999997</v>
      </c>
      <c r="E76" s="22"/>
      <c r="F76" s="22" t="s">
        <v>32</v>
      </c>
      <c r="G76" s="22" t="s">
        <v>33</v>
      </c>
      <c r="H76" s="24">
        <v>8.6</v>
      </c>
      <c r="I76" s="22"/>
      <c r="J76" s="22" t="s">
        <v>301</v>
      </c>
      <c r="K76" s="22" t="s">
        <v>58</v>
      </c>
      <c r="L76" s="24">
        <v>8.9</v>
      </c>
    </row>
    <row r="77" spans="2:12">
      <c r="B77" s="22" t="s">
        <v>399</v>
      </c>
      <c r="C77" s="22" t="s">
        <v>299</v>
      </c>
      <c r="D77" s="23">
        <v>8.9021485499999997</v>
      </c>
      <c r="E77" s="22"/>
      <c r="F77" s="22" t="s">
        <v>301</v>
      </c>
      <c r="G77" s="22" t="s">
        <v>58</v>
      </c>
      <c r="H77" s="24">
        <v>8.6</v>
      </c>
      <c r="I77" s="22"/>
      <c r="J77" s="22" t="s">
        <v>380</v>
      </c>
      <c r="K77" s="22" t="s">
        <v>317</v>
      </c>
      <c r="L77" s="24">
        <v>8.9</v>
      </c>
    </row>
    <row r="78" spans="2:12">
      <c r="B78" s="22" t="s">
        <v>401</v>
      </c>
      <c r="C78" s="22" t="s">
        <v>158</v>
      </c>
      <c r="D78" s="23">
        <v>8.9021485499999997</v>
      </c>
      <c r="E78" s="22"/>
      <c r="F78" s="22" t="s">
        <v>380</v>
      </c>
      <c r="G78" s="22" t="s">
        <v>317</v>
      </c>
      <c r="H78" s="24">
        <v>8.6</v>
      </c>
      <c r="I78" s="22"/>
      <c r="J78" s="22" t="s">
        <v>16</v>
      </c>
      <c r="K78" s="22" t="s">
        <v>17</v>
      </c>
      <c r="L78" s="24">
        <v>8.9</v>
      </c>
    </row>
    <row r="79" spans="2:12">
      <c r="B79" s="22" t="s">
        <v>393</v>
      </c>
      <c r="C79" s="22" t="s">
        <v>394</v>
      </c>
      <c r="D79" s="23">
        <v>8.878282200000001</v>
      </c>
      <c r="E79" s="22"/>
      <c r="F79" s="22" t="s">
        <v>11</v>
      </c>
      <c r="G79" s="22" t="s">
        <v>12</v>
      </c>
      <c r="H79" s="24">
        <v>8.6</v>
      </c>
      <c r="I79" s="22"/>
      <c r="J79" s="22" t="s">
        <v>190</v>
      </c>
      <c r="K79" s="22" t="s">
        <v>191</v>
      </c>
      <c r="L79" s="24">
        <v>8.9</v>
      </c>
    </row>
    <row r="80" spans="2:12">
      <c r="B80" s="22" t="s">
        <v>435</v>
      </c>
      <c r="C80" s="22" t="s">
        <v>436</v>
      </c>
      <c r="D80" s="23">
        <v>8.878282200000001</v>
      </c>
      <c r="E80" s="22"/>
      <c r="F80" s="22" t="s">
        <v>259</v>
      </c>
      <c r="G80" s="22" t="s">
        <v>261</v>
      </c>
      <c r="H80" s="24">
        <v>8.6</v>
      </c>
      <c r="I80" s="22"/>
      <c r="J80" s="22" t="s">
        <v>219</v>
      </c>
      <c r="K80" s="22" t="s">
        <v>220</v>
      </c>
      <c r="L80" s="24">
        <v>8.9</v>
      </c>
    </row>
    <row r="81" spans="2:12">
      <c r="B81" s="22" t="s">
        <v>21</v>
      </c>
      <c r="C81" s="22" t="s">
        <v>21</v>
      </c>
      <c r="D81" s="23">
        <v>8.878282200000001</v>
      </c>
      <c r="E81" s="22"/>
      <c r="F81" s="22" t="s">
        <v>383</v>
      </c>
      <c r="G81" s="22" t="s">
        <v>384</v>
      </c>
      <c r="H81" s="24">
        <v>8.6</v>
      </c>
      <c r="I81" s="22"/>
      <c r="J81" s="22" t="s">
        <v>447</v>
      </c>
      <c r="K81" s="22" t="s">
        <v>209</v>
      </c>
      <c r="L81" s="24">
        <v>8.9</v>
      </c>
    </row>
    <row r="82" spans="2:12">
      <c r="B82" s="25" t="s">
        <v>462</v>
      </c>
      <c r="C82" s="22" t="s">
        <v>463</v>
      </c>
      <c r="D82" s="23">
        <v>8.878282200000001</v>
      </c>
      <c r="E82" s="22"/>
      <c r="F82" s="22" t="s">
        <v>67</v>
      </c>
      <c r="G82" s="22" t="s">
        <v>68</v>
      </c>
      <c r="H82" s="24">
        <v>8.6</v>
      </c>
      <c r="I82" s="22"/>
      <c r="J82" s="22" t="s">
        <v>11</v>
      </c>
      <c r="K82" s="22" t="s">
        <v>12</v>
      </c>
      <c r="L82" s="24">
        <v>8.9</v>
      </c>
    </row>
    <row r="83" spans="2:12">
      <c r="B83" s="22" t="s">
        <v>221</v>
      </c>
      <c r="C83" s="22" t="s">
        <v>222</v>
      </c>
      <c r="D83" s="23">
        <v>8.878282200000001</v>
      </c>
      <c r="E83" s="22"/>
      <c r="F83" s="22" t="s">
        <v>148</v>
      </c>
      <c r="G83" s="22" t="s">
        <v>149</v>
      </c>
      <c r="H83" s="24">
        <v>8.6</v>
      </c>
      <c r="I83" s="22"/>
      <c r="J83" s="22" t="s">
        <v>259</v>
      </c>
      <c r="K83" s="22" t="s">
        <v>261</v>
      </c>
      <c r="L83" s="24">
        <v>8.9</v>
      </c>
    </row>
    <row r="84" spans="2:12">
      <c r="B84" s="22" t="s">
        <v>398</v>
      </c>
      <c r="C84" s="22" t="s">
        <v>74</v>
      </c>
      <c r="D84" s="23">
        <v>8.8544158500000005</v>
      </c>
      <c r="E84" s="22"/>
      <c r="F84" s="22" t="s">
        <v>378</v>
      </c>
      <c r="G84" s="22" t="s">
        <v>379</v>
      </c>
      <c r="H84" s="24">
        <v>8.6</v>
      </c>
      <c r="I84" s="22"/>
      <c r="J84" s="22" t="s">
        <v>383</v>
      </c>
      <c r="K84" s="22" t="s">
        <v>384</v>
      </c>
      <c r="L84" s="24">
        <v>8.9</v>
      </c>
    </row>
    <row r="85" spans="2:12">
      <c r="B85" s="22" t="s">
        <v>267</v>
      </c>
      <c r="C85" s="22" t="s">
        <v>268</v>
      </c>
      <c r="D85" s="23">
        <v>8.8544158500000005</v>
      </c>
      <c r="E85" s="22"/>
      <c r="F85" s="22" t="s">
        <v>93</v>
      </c>
      <c r="G85" s="22" t="s">
        <v>94</v>
      </c>
      <c r="H85" s="24">
        <v>8.6</v>
      </c>
      <c r="I85" s="22"/>
      <c r="J85" s="22" t="s">
        <v>755</v>
      </c>
      <c r="K85" s="22" t="s">
        <v>756</v>
      </c>
      <c r="L85" s="24">
        <v>8.9</v>
      </c>
    </row>
    <row r="86" spans="2:12">
      <c r="B86" s="22" t="s">
        <v>426</v>
      </c>
      <c r="C86" s="22" t="s">
        <v>326</v>
      </c>
      <c r="D86" s="23">
        <v>8.8544158500000005</v>
      </c>
      <c r="E86" s="22"/>
      <c r="F86" s="22" t="s">
        <v>128</v>
      </c>
      <c r="G86" s="22" t="s">
        <v>129</v>
      </c>
      <c r="H86" s="24">
        <v>8.6</v>
      </c>
      <c r="I86" s="22"/>
      <c r="J86" s="22" t="s">
        <v>150</v>
      </c>
      <c r="K86" s="22" t="s">
        <v>150</v>
      </c>
      <c r="L86" s="24">
        <v>8.9</v>
      </c>
    </row>
    <row r="87" spans="2:12">
      <c r="B87" s="22" t="s">
        <v>272</v>
      </c>
      <c r="C87" s="22" t="s">
        <v>273</v>
      </c>
      <c r="D87" s="23">
        <v>8.8544158500000005</v>
      </c>
      <c r="E87" s="22"/>
      <c r="F87" s="22" t="s">
        <v>327</v>
      </c>
      <c r="G87" s="22" t="s">
        <v>328</v>
      </c>
      <c r="H87" s="24">
        <v>8.6</v>
      </c>
      <c r="I87" s="22"/>
      <c r="J87" s="22" t="s">
        <v>300</v>
      </c>
      <c r="K87" s="22" t="s">
        <v>248</v>
      </c>
      <c r="L87" s="24">
        <v>8.9</v>
      </c>
    </row>
    <row r="88" spans="2:12">
      <c r="B88" s="22" t="s">
        <v>342</v>
      </c>
      <c r="C88" s="22" t="s">
        <v>343</v>
      </c>
      <c r="D88" s="23">
        <v>8.8305495000000001</v>
      </c>
      <c r="E88" s="22"/>
      <c r="F88" s="22" t="s">
        <v>296</v>
      </c>
      <c r="G88" s="22" t="s">
        <v>297</v>
      </c>
      <c r="H88" s="24">
        <v>8.6</v>
      </c>
      <c r="I88" s="22"/>
      <c r="J88" s="22" t="s">
        <v>302</v>
      </c>
      <c r="K88" s="22" t="s">
        <v>203</v>
      </c>
      <c r="L88" s="24">
        <v>8.9</v>
      </c>
    </row>
    <row r="89" spans="2:12">
      <c r="B89" s="22" t="s">
        <v>59</v>
      </c>
      <c r="C89" s="22" t="s">
        <v>60</v>
      </c>
      <c r="D89" s="23">
        <v>8.8305495000000001</v>
      </c>
      <c r="E89" s="22"/>
      <c r="F89" s="22" t="s">
        <v>757</v>
      </c>
      <c r="G89" s="22" t="s">
        <v>758</v>
      </c>
      <c r="H89" s="26">
        <v>8.6</v>
      </c>
      <c r="I89" s="22"/>
      <c r="J89" s="22" t="s">
        <v>290</v>
      </c>
      <c r="K89" s="22" t="s">
        <v>291</v>
      </c>
      <c r="L89" s="24">
        <v>8.9</v>
      </c>
    </row>
    <row r="90" spans="2:12">
      <c r="B90" s="22" t="s">
        <v>391</v>
      </c>
      <c r="C90" s="22" t="s">
        <v>339</v>
      </c>
      <c r="D90" s="23">
        <v>8.8305495000000001</v>
      </c>
      <c r="E90" s="22"/>
      <c r="F90" s="22" t="s">
        <v>180</v>
      </c>
      <c r="G90" s="22" t="s">
        <v>181</v>
      </c>
      <c r="H90" s="24">
        <v>8.6</v>
      </c>
      <c r="I90" s="22"/>
      <c r="J90" s="22" t="s">
        <v>201</v>
      </c>
      <c r="K90" s="22" t="s">
        <v>36</v>
      </c>
      <c r="L90" s="24">
        <v>8.9</v>
      </c>
    </row>
    <row r="91" spans="2:12">
      <c r="B91" s="22" t="s">
        <v>199</v>
      </c>
      <c r="C91" s="22" t="s">
        <v>200</v>
      </c>
      <c r="D91" s="23">
        <v>8.8305495000000001</v>
      </c>
      <c r="E91" s="22"/>
      <c r="F91" s="22" t="s">
        <v>356</v>
      </c>
      <c r="G91" s="22" t="s">
        <v>357</v>
      </c>
      <c r="H91" s="24">
        <v>8.6</v>
      </c>
      <c r="I91" s="22"/>
      <c r="J91" s="22" t="s">
        <v>449</v>
      </c>
      <c r="K91" s="22" t="s">
        <v>450</v>
      </c>
      <c r="L91" s="24">
        <v>8.9</v>
      </c>
    </row>
    <row r="92" spans="2:12">
      <c r="B92" s="22" t="s">
        <v>858</v>
      </c>
      <c r="C92" s="22" t="s">
        <v>859</v>
      </c>
      <c r="D92" s="23">
        <v>8.8066831499999996</v>
      </c>
      <c r="E92" s="22"/>
      <c r="F92" s="22" t="s">
        <v>404</v>
      </c>
      <c r="G92" s="22" t="s">
        <v>405</v>
      </c>
      <c r="H92" s="24">
        <v>8.6</v>
      </c>
      <c r="I92" s="22"/>
      <c r="J92" s="22" t="s">
        <v>237</v>
      </c>
      <c r="K92" s="22" t="s">
        <v>238</v>
      </c>
      <c r="L92" s="24">
        <v>8.9</v>
      </c>
    </row>
    <row r="93" spans="2:12">
      <c r="B93" s="22" t="s">
        <v>389</v>
      </c>
      <c r="C93" s="22" t="s">
        <v>390</v>
      </c>
      <c r="D93" s="23">
        <v>8.8066831499999996</v>
      </c>
      <c r="E93" s="22"/>
      <c r="F93" s="22" t="s">
        <v>424</v>
      </c>
      <c r="G93" s="22" t="s">
        <v>425</v>
      </c>
      <c r="H93" s="24">
        <v>8.6</v>
      </c>
      <c r="I93" s="22"/>
      <c r="J93" s="22" t="s">
        <v>14</v>
      </c>
      <c r="K93" s="22" t="s">
        <v>15</v>
      </c>
      <c r="L93" s="24">
        <v>8.9</v>
      </c>
    </row>
    <row r="94" spans="2:12">
      <c r="B94" s="22" t="s">
        <v>294</v>
      </c>
      <c r="C94" s="22" t="s">
        <v>295</v>
      </c>
      <c r="D94" s="23">
        <v>8.8066831499999996</v>
      </c>
      <c r="E94" s="22"/>
      <c r="F94" s="22" t="s">
        <v>241</v>
      </c>
      <c r="G94" s="22" t="s">
        <v>242</v>
      </c>
      <c r="H94" s="24">
        <v>8.6</v>
      </c>
      <c r="I94" s="22"/>
      <c r="J94" s="22" t="s">
        <v>337</v>
      </c>
      <c r="K94" s="22" t="s">
        <v>185</v>
      </c>
      <c r="L94" s="24">
        <v>8.9</v>
      </c>
    </row>
    <row r="95" spans="2:12">
      <c r="B95" s="22" t="s">
        <v>148</v>
      </c>
      <c r="C95" s="22" t="s">
        <v>149</v>
      </c>
      <c r="D95" s="23">
        <v>8.8066831499999996</v>
      </c>
      <c r="E95" s="22"/>
      <c r="F95" s="22" t="s">
        <v>315</v>
      </c>
      <c r="G95" s="22" t="s">
        <v>72</v>
      </c>
      <c r="H95" s="24">
        <v>8.5</v>
      </c>
      <c r="I95" s="22"/>
      <c r="J95" s="22" t="s">
        <v>753</v>
      </c>
      <c r="K95" s="22" t="s">
        <v>754</v>
      </c>
      <c r="L95" s="24">
        <v>8.9</v>
      </c>
    </row>
    <row r="96" spans="2:12">
      <c r="B96" s="22" t="s">
        <v>452</v>
      </c>
      <c r="C96" s="22" t="s">
        <v>452</v>
      </c>
      <c r="D96" s="23">
        <v>8.8066831499999996</v>
      </c>
      <c r="E96" s="22"/>
      <c r="F96" s="22" t="s">
        <v>188</v>
      </c>
      <c r="G96" s="22" t="s">
        <v>189</v>
      </c>
      <c r="H96" s="24">
        <v>8.5</v>
      </c>
      <c r="I96" s="22"/>
      <c r="J96" s="22" t="s">
        <v>399</v>
      </c>
      <c r="K96" s="22" t="s">
        <v>299</v>
      </c>
      <c r="L96" s="24">
        <v>8.9</v>
      </c>
    </row>
    <row r="97" spans="2:12">
      <c r="B97" s="22" t="s">
        <v>482</v>
      </c>
      <c r="C97" s="22" t="s">
        <v>15</v>
      </c>
      <c r="D97" s="23">
        <v>8.8066831499999996</v>
      </c>
      <c r="E97" s="22"/>
      <c r="F97" s="22" t="s">
        <v>438</v>
      </c>
      <c r="G97" s="22" t="s">
        <v>439</v>
      </c>
      <c r="H97" s="24">
        <v>8.5</v>
      </c>
      <c r="I97" s="22"/>
      <c r="J97" s="22" t="s">
        <v>392</v>
      </c>
      <c r="K97" s="22" t="s">
        <v>73</v>
      </c>
      <c r="L97" s="24">
        <v>8.9</v>
      </c>
    </row>
    <row r="98" spans="2:12">
      <c r="B98" s="27" t="s">
        <v>99</v>
      </c>
      <c r="C98" s="22" t="s">
        <v>100</v>
      </c>
      <c r="D98" s="23">
        <v>8.7828168000000009</v>
      </c>
      <c r="E98" s="22"/>
      <c r="F98" s="22" t="s">
        <v>480</v>
      </c>
      <c r="G98" s="22" t="s">
        <v>352</v>
      </c>
      <c r="H98" s="24">
        <v>8.5</v>
      </c>
      <c r="I98" s="22"/>
      <c r="J98" s="22" t="s">
        <v>406</v>
      </c>
      <c r="K98" s="22" t="s">
        <v>173</v>
      </c>
      <c r="L98" s="24">
        <v>8.9</v>
      </c>
    </row>
    <row r="99" spans="2:12">
      <c r="B99" s="22" t="s">
        <v>282</v>
      </c>
      <c r="C99" s="22" t="s">
        <v>191</v>
      </c>
      <c r="D99" s="23">
        <v>8.7828168000000009</v>
      </c>
      <c r="E99" s="22"/>
      <c r="F99" s="22" t="s">
        <v>24</v>
      </c>
      <c r="G99" s="22" t="s">
        <v>25</v>
      </c>
      <c r="H99" s="24">
        <v>8.5</v>
      </c>
      <c r="I99" s="22"/>
      <c r="J99" s="22" t="s">
        <v>335</v>
      </c>
      <c r="K99" s="22" t="s">
        <v>336</v>
      </c>
      <c r="L99" s="24">
        <v>8.9</v>
      </c>
    </row>
    <row r="100" spans="2:12">
      <c r="B100" s="22" t="s">
        <v>454</v>
      </c>
      <c r="C100" s="22" t="s">
        <v>455</v>
      </c>
      <c r="D100" s="23">
        <v>8.7828168000000009</v>
      </c>
      <c r="E100" s="22"/>
      <c r="F100" s="22" t="s">
        <v>278</v>
      </c>
      <c r="G100" s="22" t="s">
        <v>34</v>
      </c>
      <c r="H100" s="24">
        <v>8.5</v>
      </c>
      <c r="I100" s="22"/>
      <c r="J100" s="22" t="s">
        <v>381</v>
      </c>
      <c r="K100" s="22" t="s">
        <v>382</v>
      </c>
      <c r="L100" s="24">
        <v>8.9</v>
      </c>
    </row>
    <row r="101" spans="2:12">
      <c r="B101" s="22" t="s">
        <v>54</v>
      </c>
      <c r="C101" s="22" t="s">
        <v>55</v>
      </c>
      <c r="D101" s="23">
        <v>8.7828168000000009</v>
      </c>
      <c r="E101" s="22"/>
      <c r="F101" s="22" t="s">
        <v>109</v>
      </c>
      <c r="G101" s="22" t="s">
        <v>109</v>
      </c>
      <c r="H101" s="24">
        <v>8.5</v>
      </c>
      <c r="I101" s="22"/>
      <c r="J101" s="22" t="s">
        <v>473</v>
      </c>
      <c r="K101" s="22" t="s">
        <v>214</v>
      </c>
      <c r="L101" s="24">
        <v>8.9</v>
      </c>
    </row>
    <row r="102" spans="2:12">
      <c r="B102" s="22" t="s">
        <v>103</v>
      </c>
      <c r="C102" s="22" t="s">
        <v>18</v>
      </c>
      <c r="D102" s="23">
        <v>8.7828168000000009</v>
      </c>
      <c r="E102" s="22"/>
      <c r="F102" s="22" t="s">
        <v>16</v>
      </c>
      <c r="G102" s="22" t="s">
        <v>17</v>
      </c>
      <c r="H102" s="24">
        <v>8.5</v>
      </c>
      <c r="I102" s="22"/>
      <c r="J102" s="22" t="s">
        <v>233</v>
      </c>
      <c r="K102" s="22" t="s">
        <v>234</v>
      </c>
      <c r="L102" s="24">
        <v>8.9</v>
      </c>
    </row>
    <row r="103" spans="2:12">
      <c r="B103" s="22" t="s">
        <v>275</v>
      </c>
      <c r="C103" s="22" t="s">
        <v>276</v>
      </c>
      <c r="D103" s="23">
        <v>8.7828168000000009</v>
      </c>
      <c r="E103" s="22"/>
      <c r="F103" s="22" t="s">
        <v>305</v>
      </c>
      <c r="G103" s="22" t="s">
        <v>62</v>
      </c>
      <c r="H103" s="24">
        <v>8.5</v>
      </c>
      <c r="I103" s="22"/>
      <c r="J103" s="22" t="s">
        <v>235</v>
      </c>
      <c r="K103" s="22" t="s">
        <v>236</v>
      </c>
      <c r="L103" s="24">
        <v>8.9</v>
      </c>
    </row>
    <row r="104" spans="2:12">
      <c r="B104" s="22" t="s">
        <v>204</v>
      </c>
      <c r="C104" s="22" t="s">
        <v>205</v>
      </c>
      <c r="D104" s="23">
        <v>8.7589504500000004</v>
      </c>
      <c r="E104" s="22"/>
      <c r="F104" s="22" t="s">
        <v>150</v>
      </c>
      <c r="G104" s="22" t="s">
        <v>150</v>
      </c>
      <c r="H104" s="24">
        <v>8.5</v>
      </c>
      <c r="I104" s="22"/>
      <c r="J104" s="22" t="s">
        <v>176</v>
      </c>
      <c r="K104" s="22" t="s">
        <v>289</v>
      </c>
      <c r="L104" s="24">
        <v>8.9</v>
      </c>
    </row>
    <row r="105" spans="2:12">
      <c r="B105" s="22" t="s">
        <v>856</v>
      </c>
      <c r="C105" s="22" t="s">
        <v>857</v>
      </c>
      <c r="D105" s="23">
        <v>8.7589504500000004</v>
      </c>
      <c r="E105" s="22"/>
      <c r="F105" s="22" t="s">
        <v>156</v>
      </c>
      <c r="G105" s="22" t="s">
        <v>157</v>
      </c>
      <c r="H105" s="24">
        <v>8.5</v>
      </c>
      <c r="I105" s="22"/>
      <c r="J105" s="22" t="s">
        <v>202</v>
      </c>
      <c r="K105" s="22" t="s">
        <v>203</v>
      </c>
      <c r="L105" s="24">
        <v>8.9</v>
      </c>
    </row>
    <row r="106" spans="2:12">
      <c r="B106" s="22" t="s">
        <v>32</v>
      </c>
      <c r="C106" s="22" t="s">
        <v>33</v>
      </c>
      <c r="D106" s="23">
        <v>8.7589504500000004</v>
      </c>
      <c r="E106" s="22"/>
      <c r="F106" s="22" t="s">
        <v>452</v>
      </c>
      <c r="G106" s="22" t="s">
        <v>452</v>
      </c>
      <c r="H106" s="24">
        <v>8.5</v>
      </c>
      <c r="I106" s="22"/>
      <c r="J106" s="22" t="s">
        <v>769</v>
      </c>
      <c r="K106" s="22" t="s">
        <v>770</v>
      </c>
      <c r="L106" s="24">
        <v>8.9</v>
      </c>
    </row>
    <row r="107" spans="2:12">
      <c r="B107" s="22" t="s">
        <v>298</v>
      </c>
      <c r="C107" s="22" t="s">
        <v>299</v>
      </c>
      <c r="D107" s="23">
        <v>8.7589504500000004</v>
      </c>
      <c r="E107" s="22"/>
      <c r="F107" s="22" t="s">
        <v>133</v>
      </c>
      <c r="G107" s="22" t="s">
        <v>134</v>
      </c>
      <c r="H107" s="24">
        <v>8.5</v>
      </c>
      <c r="I107" s="22"/>
      <c r="J107" s="22" t="s">
        <v>429</v>
      </c>
      <c r="K107" s="22" t="s">
        <v>430</v>
      </c>
      <c r="L107" s="24">
        <v>8.9</v>
      </c>
    </row>
    <row r="108" spans="2:12">
      <c r="B108" s="22" t="s">
        <v>440</v>
      </c>
      <c r="C108" s="22" t="s">
        <v>441</v>
      </c>
      <c r="D108" s="23">
        <v>8.7589504500000004</v>
      </c>
      <c r="E108" s="22"/>
      <c r="F108" s="22" t="s">
        <v>19</v>
      </c>
      <c r="G108" s="22" t="s">
        <v>20</v>
      </c>
      <c r="H108" s="24">
        <v>8.5</v>
      </c>
      <c r="I108" s="22"/>
      <c r="J108" s="22" t="s">
        <v>272</v>
      </c>
      <c r="K108" s="22" t="s">
        <v>273</v>
      </c>
      <c r="L108" s="24">
        <v>8.9</v>
      </c>
    </row>
    <row r="109" spans="2:12">
      <c r="B109" s="22" t="s">
        <v>56</v>
      </c>
      <c r="C109" s="22" t="s">
        <v>57</v>
      </c>
      <c r="D109" s="23">
        <v>8.7589504500000004</v>
      </c>
      <c r="E109" s="22"/>
      <c r="F109" s="22" t="s">
        <v>376</v>
      </c>
      <c r="G109" s="22" t="s">
        <v>377</v>
      </c>
      <c r="H109" s="24">
        <v>8.5</v>
      </c>
      <c r="I109" s="22"/>
      <c r="J109" s="22" t="s">
        <v>312</v>
      </c>
      <c r="K109" s="22" t="s">
        <v>313</v>
      </c>
      <c r="L109" s="24">
        <v>8.6</v>
      </c>
    </row>
    <row r="110" spans="2:12">
      <c r="B110" s="22" t="s">
        <v>381</v>
      </c>
      <c r="C110" s="22" t="s">
        <v>382</v>
      </c>
      <c r="D110" s="23">
        <v>8.7589504500000004</v>
      </c>
      <c r="E110" s="22"/>
      <c r="F110" s="22" t="s">
        <v>262</v>
      </c>
      <c r="G110" s="22" t="s">
        <v>96</v>
      </c>
      <c r="H110" s="24">
        <v>8.5</v>
      </c>
      <c r="I110" s="22"/>
      <c r="J110" s="22" t="s">
        <v>105</v>
      </c>
      <c r="K110" s="22" t="s">
        <v>106</v>
      </c>
      <c r="L110" s="24">
        <v>8.6</v>
      </c>
    </row>
    <row r="111" spans="2:12">
      <c r="B111" s="22" t="s">
        <v>271</v>
      </c>
      <c r="C111" s="22" t="s">
        <v>132</v>
      </c>
      <c r="D111" s="23">
        <v>8.7589504500000004</v>
      </c>
      <c r="E111" s="22"/>
      <c r="F111" s="22" t="s">
        <v>467</v>
      </c>
      <c r="G111" s="22" t="s">
        <v>37</v>
      </c>
      <c r="H111" s="24">
        <v>8.5</v>
      </c>
      <c r="I111" s="22"/>
      <c r="J111" s="22" t="s">
        <v>307</v>
      </c>
      <c r="K111" s="22" t="s">
        <v>308</v>
      </c>
      <c r="L111" s="24">
        <v>8.6</v>
      </c>
    </row>
    <row r="112" spans="2:12">
      <c r="B112" s="22" t="s">
        <v>144</v>
      </c>
      <c r="C112" s="22" t="s">
        <v>145</v>
      </c>
      <c r="D112" s="23">
        <v>8.7589504500000004</v>
      </c>
      <c r="E112" s="22"/>
      <c r="F112" s="22" t="s">
        <v>215</v>
      </c>
      <c r="G112" s="22" t="s">
        <v>216</v>
      </c>
      <c r="H112" s="24">
        <v>8.5</v>
      </c>
      <c r="I112" s="22"/>
      <c r="J112" s="22" t="s">
        <v>464</v>
      </c>
      <c r="K112" s="22" t="s">
        <v>465</v>
      </c>
      <c r="L112" s="24">
        <v>8.6</v>
      </c>
    </row>
    <row r="113" spans="2:12">
      <c r="B113" s="22" t="s">
        <v>247</v>
      </c>
      <c r="C113" s="22" t="s">
        <v>248</v>
      </c>
      <c r="D113" s="23">
        <v>8.7350840999999999</v>
      </c>
      <c r="E113" s="22"/>
      <c r="F113" s="22" t="s">
        <v>354</v>
      </c>
      <c r="G113" s="22" t="s">
        <v>84</v>
      </c>
      <c r="H113" s="24">
        <v>8.5</v>
      </c>
      <c r="I113" s="22"/>
      <c r="J113" s="22" t="s">
        <v>632</v>
      </c>
      <c r="K113" s="22" t="s">
        <v>102</v>
      </c>
      <c r="L113" s="24">
        <v>8.6</v>
      </c>
    </row>
    <row r="114" spans="2:12">
      <c r="B114" s="22" t="s">
        <v>14</v>
      </c>
      <c r="C114" s="22" t="s">
        <v>15</v>
      </c>
      <c r="D114" s="23">
        <v>8.7350840999999999</v>
      </c>
      <c r="E114" s="22"/>
      <c r="F114" s="22" t="s">
        <v>95</v>
      </c>
      <c r="G114" s="22" t="s">
        <v>96</v>
      </c>
      <c r="H114" s="24">
        <v>8.5</v>
      </c>
      <c r="I114" s="22"/>
      <c r="J114" s="22" t="s">
        <v>400</v>
      </c>
      <c r="K114" s="22" t="s">
        <v>132</v>
      </c>
      <c r="L114" s="24">
        <v>8.6</v>
      </c>
    </row>
    <row r="115" spans="2:12">
      <c r="B115" s="22" t="s">
        <v>263</v>
      </c>
      <c r="C115" s="22" t="s">
        <v>264</v>
      </c>
      <c r="D115" s="23">
        <v>8.7350840999999999</v>
      </c>
      <c r="E115" s="22"/>
      <c r="F115" s="22" t="s">
        <v>76</v>
      </c>
      <c r="G115" s="22" t="s">
        <v>77</v>
      </c>
      <c r="H115" s="24">
        <v>8.5</v>
      </c>
      <c r="I115" s="22"/>
      <c r="J115" s="22" t="s">
        <v>278</v>
      </c>
      <c r="K115" s="22" t="s">
        <v>34</v>
      </c>
      <c r="L115" s="24">
        <v>8.6</v>
      </c>
    </row>
    <row r="116" spans="2:12">
      <c r="B116" s="22" t="s">
        <v>192</v>
      </c>
      <c r="C116" s="22" t="s">
        <v>193</v>
      </c>
      <c r="D116" s="23">
        <v>8.7350840999999999</v>
      </c>
      <c r="E116" s="22"/>
      <c r="F116" s="22" t="s">
        <v>277</v>
      </c>
      <c r="G116" s="22" t="s">
        <v>149</v>
      </c>
      <c r="H116" s="24">
        <v>8.4</v>
      </c>
      <c r="I116" s="22"/>
      <c r="J116" s="22" t="s">
        <v>54</v>
      </c>
      <c r="K116" s="22" t="s">
        <v>55</v>
      </c>
      <c r="L116" s="24">
        <v>8.6</v>
      </c>
    </row>
    <row r="117" spans="2:12">
      <c r="B117" s="22" t="s">
        <v>76</v>
      </c>
      <c r="C117" s="22" t="s">
        <v>77</v>
      </c>
      <c r="D117" s="23">
        <v>8.7350840999999999</v>
      </c>
      <c r="E117" s="22"/>
      <c r="F117" s="22" t="s">
        <v>119</v>
      </c>
      <c r="G117" s="22" t="s">
        <v>120</v>
      </c>
      <c r="H117" s="24">
        <v>8.4</v>
      </c>
      <c r="I117" s="22"/>
      <c r="J117" s="22" t="s">
        <v>196</v>
      </c>
      <c r="K117" s="22" t="s">
        <v>64</v>
      </c>
      <c r="L117" s="24">
        <v>8.6</v>
      </c>
    </row>
    <row r="118" spans="2:12">
      <c r="B118" s="22" t="s">
        <v>374</v>
      </c>
      <c r="C118" s="22" t="s">
        <v>153</v>
      </c>
      <c r="D118" s="23">
        <v>8.7112177499999994</v>
      </c>
      <c r="E118" s="22"/>
      <c r="F118" s="22" t="s">
        <v>135</v>
      </c>
      <c r="G118" s="22" t="s">
        <v>136</v>
      </c>
      <c r="H118" s="24">
        <v>8.4</v>
      </c>
      <c r="I118" s="22"/>
      <c r="J118" s="22" t="s">
        <v>247</v>
      </c>
      <c r="K118" s="22" t="s">
        <v>248</v>
      </c>
      <c r="L118" s="24">
        <v>8.6</v>
      </c>
    </row>
    <row r="119" spans="2:12">
      <c r="B119" s="22" t="s">
        <v>141</v>
      </c>
      <c r="C119" s="22" t="s">
        <v>142</v>
      </c>
      <c r="D119" s="23">
        <v>8.7112177499999994</v>
      </c>
      <c r="E119" s="22"/>
      <c r="F119" s="25" t="s">
        <v>634</v>
      </c>
      <c r="G119" s="22" t="s">
        <v>114</v>
      </c>
      <c r="H119" s="24">
        <v>8.4</v>
      </c>
      <c r="I119" s="22"/>
      <c r="J119" s="22" t="s">
        <v>305</v>
      </c>
      <c r="K119" s="22" t="s">
        <v>62</v>
      </c>
      <c r="L119" s="24">
        <v>8.6</v>
      </c>
    </row>
    <row r="120" spans="2:12">
      <c r="B120" s="22" t="s">
        <v>321</v>
      </c>
      <c r="C120" s="22" t="s">
        <v>322</v>
      </c>
      <c r="D120" s="23">
        <v>8.7112177499999994</v>
      </c>
      <c r="E120" s="22"/>
      <c r="F120" s="22" t="s">
        <v>44</v>
      </c>
      <c r="G120" s="22" t="s">
        <v>45</v>
      </c>
      <c r="H120" s="24">
        <v>8.4</v>
      </c>
      <c r="I120" s="22"/>
      <c r="J120" s="22" t="s">
        <v>321</v>
      </c>
      <c r="K120" s="22" t="s">
        <v>322</v>
      </c>
      <c r="L120" s="24">
        <v>8.6</v>
      </c>
    </row>
    <row r="121" spans="2:12">
      <c r="B121" s="25">
        <v>2020</v>
      </c>
      <c r="C121" s="22" t="s">
        <v>754</v>
      </c>
      <c r="D121" s="23">
        <v>8.7112177499999994</v>
      </c>
      <c r="E121" s="22"/>
      <c r="F121" s="22" t="s">
        <v>500</v>
      </c>
      <c r="G121" s="22" t="s">
        <v>501</v>
      </c>
      <c r="H121" s="24">
        <v>8.4</v>
      </c>
      <c r="I121" s="22"/>
      <c r="J121" s="22" t="s">
        <v>832</v>
      </c>
      <c r="K121" s="22" t="s">
        <v>66</v>
      </c>
      <c r="L121" s="24">
        <v>8.6</v>
      </c>
    </row>
    <row r="122" spans="2:12">
      <c r="B122" s="22" t="s">
        <v>337</v>
      </c>
      <c r="C122" s="22" t="s">
        <v>185</v>
      </c>
      <c r="D122" s="23">
        <v>8.7112177499999994</v>
      </c>
      <c r="E122" s="22"/>
      <c r="F122" s="22" t="s">
        <v>510</v>
      </c>
      <c r="G122" s="22" t="s">
        <v>511</v>
      </c>
      <c r="H122" s="26">
        <v>8.4</v>
      </c>
      <c r="I122" s="22"/>
      <c r="J122" s="25" t="s">
        <v>634</v>
      </c>
      <c r="K122" s="22" t="s">
        <v>114</v>
      </c>
      <c r="L122" s="24">
        <v>8.6</v>
      </c>
    </row>
    <row r="123" spans="2:12">
      <c r="B123" s="22" t="s">
        <v>256</v>
      </c>
      <c r="C123" s="22" t="s">
        <v>257</v>
      </c>
      <c r="D123" s="23">
        <v>8.7112177499999994</v>
      </c>
      <c r="E123" s="22"/>
      <c r="F123" s="28">
        <v>0.19722222222222222</v>
      </c>
      <c r="G123" s="22" t="s">
        <v>332</v>
      </c>
      <c r="H123" s="24">
        <v>8.4</v>
      </c>
      <c r="I123" s="22"/>
      <c r="J123" s="22" t="s">
        <v>71</v>
      </c>
      <c r="K123" s="22" t="s">
        <v>72</v>
      </c>
      <c r="L123" s="24">
        <v>8.6</v>
      </c>
    </row>
    <row r="124" spans="2:12">
      <c r="B124" s="22" t="s">
        <v>340</v>
      </c>
      <c r="C124" s="22" t="s">
        <v>341</v>
      </c>
      <c r="D124" s="23">
        <v>8.7112177499999994</v>
      </c>
      <c r="E124" s="22"/>
      <c r="F124" s="22" t="s">
        <v>544</v>
      </c>
      <c r="G124" s="22" t="s">
        <v>545</v>
      </c>
      <c r="H124" s="24">
        <v>8.4</v>
      </c>
      <c r="I124" s="22"/>
      <c r="J124" s="22" t="s">
        <v>407</v>
      </c>
      <c r="K124" s="22" t="s">
        <v>408</v>
      </c>
      <c r="L124" s="24">
        <v>8.6</v>
      </c>
    </row>
    <row r="125" spans="2:12">
      <c r="B125" s="22" t="s">
        <v>151</v>
      </c>
      <c r="C125" s="22" t="s">
        <v>60</v>
      </c>
      <c r="D125" s="23">
        <v>8.7112177499999994</v>
      </c>
      <c r="E125" s="22"/>
      <c r="F125" s="22" t="s">
        <v>30</v>
      </c>
      <c r="G125" s="22" t="s">
        <v>31</v>
      </c>
      <c r="H125" s="24">
        <v>8.4</v>
      </c>
      <c r="I125" s="22"/>
      <c r="J125" s="22" t="s">
        <v>63</v>
      </c>
      <c r="K125" s="22" t="s">
        <v>64</v>
      </c>
      <c r="L125" s="24">
        <v>8.6</v>
      </c>
    </row>
    <row r="126" spans="2:12">
      <c r="B126" s="22" t="s">
        <v>50</v>
      </c>
      <c r="C126" s="22" t="s">
        <v>51</v>
      </c>
      <c r="D126" s="23">
        <v>8.6873514000000007</v>
      </c>
      <c r="E126" s="22"/>
      <c r="F126" s="22" t="s">
        <v>162</v>
      </c>
      <c r="G126" s="22" t="s">
        <v>163</v>
      </c>
      <c r="H126" s="24">
        <v>8.4</v>
      </c>
      <c r="I126" s="22"/>
      <c r="J126" s="22" t="s">
        <v>115</v>
      </c>
      <c r="K126" s="22" t="s">
        <v>116</v>
      </c>
      <c r="L126" s="24">
        <v>8.6</v>
      </c>
    </row>
    <row r="127" spans="2:12">
      <c r="B127" s="22" t="s">
        <v>478</v>
      </c>
      <c r="C127" s="22" t="s">
        <v>13</v>
      </c>
      <c r="D127" s="23">
        <v>8.6873514000000007</v>
      </c>
      <c r="E127" s="22"/>
      <c r="F127" s="22" t="s">
        <v>151</v>
      </c>
      <c r="G127" s="22" t="s">
        <v>60</v>
      </c>
      <c r="H127" s="24">
        <v>8.4</v>
      </c>
      <c r="I127" s="22"/>
      <c r="J127" s="22" t="s">
        <v>21</v>
      </c>
      <c r="K127" s="22" t="s">
        <v>21</v>
      </c>
      <c r="L127" s="24">
        <v>8.6</v>
      </c>
    </row>
    <row r="128" spans="2:12">
      <c r="B128" s="22" t="s">
        <v>453</v>
      </c>
      <c r="C128" s="22" t="s">
        <v>343</v>
      </c>
      <c r="D128" s="23">
        <v>8.6873514000000007</v>
      </c>
      <c r="E128" s="22"/>
      <c r="F128" s="22" t="s">
        <v>111</v>
      </c>
      <c r="G128" s="22" t="s">
        <v>112</v>
      </c>
      <c r="H128" s="24">
        <v>8.4</v>
      </c>
      <c r="I128" s="22"/>
      <c r="J128" s="22" t="s">
        <v>168</v>
      </c>
      <c r="K128" s="22" t="s">
        <v>169</v>
      </c>
      <c r="L128" s="24">
        <v>8.6</v>
      </c>
    </row>
    <row r="129" spans="2:12">
      <c r="B129" s="22" t="s">
        <v>52</v>
      </c>
      <c r="C129" s="22" t="s">
        <v>53</v>
      </c>
      <c r="D129" s="23">
        <v>8.6873514000000007</v>
      </c>
      <c r="E129" s="22"/>
      <c r="F129" s="22" t="s">
        <v>125</v>
      </c>
      <c r="G129" s="22" t="s">
        <v>68</v>
      </c>
      <c r="H129" s="24">
        <v>8.3000000000000007</v>
      </c>
      <c r="I129" s="22"/>
      <c r="J129" s="22" t="s">
        <v>440</v>
      </c>
      <c r="K129" s="22" t="s">
        <v>441</v>
      </c>
      <c r="L129" s="24">
        <v>8.6</v>
      </c>
    </row>
    <row r="130" spans="2:12">
      <c r="B130" s="22" t="s">
        <v>152</v>
      </c>
      <c r="C130" s="22" t="s">
        <v>43</v>
      </c>
      <c r="D130" s="23">
        <v>8.6873514000000007</v>
      </c>
      <c r="E130" s="22"/>
      <c r="F130" s="22" t="s">
        <v>201</v>
      </c>
      <c r="G130" s="22" t="s">
        <v>36</v>
      </c>
      <c r="H130" s="24">
        <v>8.3000000000000007</v>
      </c>
      <c r="I130" s="22"/>
      <c r="J130" s="22" t="s">
        <v>130</v>
      </c>
      <c r="K130" s="22" t="s">
        <v>131</v>
      </c>
      <c r="L130" s="24">
        <v>8.6</v>
      </c>
    </row>
    <row r="131" spans="2:12">
      <c r="B131" s="22" t="s">
        <v>753</v>
      </c>
      <c r="C131" s="22" t="s">
        <v>754</v>
      </c>
      <c r="D131" s="23">
        <v>8.6873514000000007</v>
      </c>
      <c r="E131" s="22"/>
      <c r="F131" s="22" t="s">
        <v>401</v>
      </c>
      <c r="G131" s="22" t="s">
        <v>158</v>
      </c>
      <c r="H131" s="24">
        <v>8.3000000000000007</v>
      </c>
      <c r="I131" s="22"/>
      <c r="J131" s="25" t="s">
        <v>462</v>
      </c>
      <c r="K131" s="22" t="s">
        <v>463</v>
      </c>
      <c r="L131" s="24">
        <v>8.6</v>
      </c>
    </row>
    <row r="132" spans="2:12">
      <c r="B132" s="22" t="s">
        <v>139</v>
      </c>
      <c r="C132" s="22" t="s">
        <v>140</v>
      </c>
      <c r="D132" s="23">
        <v>8.6873514000000007</v>
      </c>
      <c r="E132" s="22"/>
      <c r="F132" s="22" t="s">
        <v>325</v>
      </c>
      <c r="G132" s="22" t="s">
        <v>326</v>
      </c>
      <c r="H132" s="24">
        <v>8.3000000000000007</v>
      </c>
      <c r="I132" s="22"/>
      <c r="J132" s="22" t="s">
        <v>284</v>
      </c>
      <c r="K132" s="22" t="s">
        <v>285</v>
      </c>
      <c r="L132" s="24">
        <v>8.6</v>
      </c>
    </row>
    <row r="133" spans="2:12">
      <c r="B133" s="22" t="s">
        <v>296</v>
      </c>
      <c r="C133" s="22" t="s">
        <v>297</v>
      </c>
      <c r="D133" s="23">
        <v>8.6873514000000007</v>
      </c>
      <c r="E133" s="22"/>
      <c r="F133" s="22" t="s">
        <v>281</v>
      </c>
      <c r="G133" s="22" t="s">
        <v>78</v>
      </c>
      <c r="H133" s="24">
        <v>8.3000000000000007</v>
      </c>
      <c r="I133" s="22"/>
      <c r="J133" s="22" t="s">
        <v>263</v>
      </c>
      <c r="K133" s="22" t="s">
        <v>264</v>
      </c>
      <c r="L133" s="24">
        <v>8.6</v>
      </c>
    </row>
    <row r="134" spans="2:12">
      <c r="B134" s="22" t="s">
        <v>427</v>
      </c>
      <c r="C134" s="22" t="s">
        <v>428</v>
      </c>
      <c r="D134" s="23">
        <v>8.6873514000000007</v>
      </c>
      <c r="E134" s="22"/>
      <c r="F134" s="22" t="s">
        <v>161</v>
      </c>
      <c r="G134" s="22" t="s">
        <v>25</v>
      </c>
      <c r="H134" s="24">
        <v>8.3000000000000007</v>
      </c>
      <c r="I134" s="22"/>
      <c r="J134" s="22" t="s">
        <v>89</v>
      </c>
      <c r="K134" s="22" t="s">
        <v>90</v>
      </c>
      <c r="L134" s="24">
        <v>8.6</v>
      </c>
    </row>
    <row r="135" spans="2:12">
      <c r="B135" s="22" t="s">
        <v>16</v>
      </c>
      <c r="C135" s="22" t="s">
        <v>17</v>
      </c>
      <c r="D135" s="23">
        <v>8.6634850500000002</v>
      </c>
      <c r="E135" s="22"/>
      <c r="F135" s="22" t="s">
        <v>478</v>
      </c>
      <c r="G135" s="22" t="s">
        <v>13</v>
      </c>
      <c r="H135" s="24">
        <v>8.1999999999999993</v>
      </c>
      <c r="I135" s="22"/>
      <c r="J135" s="22" t="s">
        <v>38</v>
      </c>
      <c r="K135" s="22" t="s">
        <v>39</v>
      </c>
      <c r="L135" s="24">
        <v>8.6</v>
      </c>
    </row>
    <row r="136" spans="2:12">
      <c r="B136" s="22" t="s">
        <v>186</v>
      </c>
      <c r="C136" s="22" t="s">
        <v>187</v>
      </c>
      <c r="D136" s="23">
        <v>8.6634850500000002</v>
      </c>
      <c r="E136" s="22"/>
      <c r="F136" s="22" t="s">
        <v>71</v>
      </c>
      <c r="G136" s="22" t="s">
        <v>72</v>
      </c>
      <c r="H136" s="24">
        <v>8.1999999999999993</v>
      </c>
      <c r="I136" s="22"/>
      <c r="J136" s="22" t="s">
        <v>500</v>
      </c>
      <c r="K136" s="22" t="s">
        <v>501</v>
      </c>
      <c r="L136" s="24">
        <v>8.6</v>
      </c>
    </row>
    <row r="137" spans="2:12">
      <c r="B137" s="22" t="s">
        <v>338</v>
      </c>
      <c r="C137" s="22" t="s">
        <v>339</v>
      </c>
      <c r="D137" s="23">
        <v>8.6634850500000002</v>
      </c>
      <c r="E137" s="22"/>
      <c r="F137" s="22" t="s">
        <v>21</v>
      </c>
      <c r="G137" s="22" t="s">
        <v>21</v>
      </c>
      <c r="H137" s="24">
        <v>8.1999999999999993</v>
      </c>
      <c r="I137" s="22"/>
      <c r="J137" s="22" t="s">
        <v>184</v>
      </c>
      <c r="K137" s="22" t="s">
        <v>185</v>
      </c>
      <c r="L137" s="24">
        <v>8.6</v>
      </c>
    </row>
    <row r="138" spans="2:12">
      <c r="B138" s="22" t="s">
        <v>335</v>
      </c>
      <c r="C138" s="22" t="s">
        <v>336</v>
      </c>
      <c r="D138" s="23">
        <v>8.6634850500000002</v>
      </c>
      <c r="E138" s="22"/>
      <c r="F138" s="22" t="s">
        <v>303</v>
      </c>
      <c r="G138" s="22" t="s">
        <v>304</v>
      </c>
      <c r="H138" s="24">
        <v>8.1999999999999993</v>
      </c>
      <c r="I138" s="22"/>
      <c r="J138" s="22" t="s">
        <v>348</v>
      </c>
      <c r="K138" s="22" t="s">
        <v>346</v>
      </c>
      <c r="L138" s="24">
        <v>8.6</v>
      </c>
    </row>
    <row r="139" spans="2:12">
      <c r="B139" s="22" t="s">
        <v>371</v>
      </c>
      <c r="C139" s="22" t="s">
        <v>372</v>
      </c>
      <c r="D139" s="23">
        <v>8.6396186999999998</v>
      </c>
      <c r="E139" s="22"/>
      <c r="F139" s="22" t="s">
        <v>440</v>
      </c>
      <c r="G139" s="22" t="s">
        <v>441</v>
      </c>
      <c r="H139" s="24">
        <v>8.1999999999999993</v>
      </c>
      <c r="I139" s="22"/>
      <c r="J139" s="22" t="s">
        <v>481</v>
      </c>
      <c r="K139" s="22" t="s">
        <v>446</v>
      </c>
      <c r="L139" s="24">
        <v>8.6</v>
      </c>
    </row>
    <row r="140" spans="2:12">
      <c r="B140" s="22" t="s">
        <v>832</v>
      </c>
      <c r="C140" s="22" t="s">
        <v>66</v>
      </c>
      <c r="D140" s="23">
        <v>8.6396186999999998</v>
      </c>
      <c r="E140" s="22"/>
      <c r="F140" s="22" t="s">
        <v>56</v>
      </c>
      <c r="G140" s="22" t="s">
        <v>57</v>
      </c>
      <c r="H140" s="24">
        <v>8.1999999999999993</v>
      </c>
      <c r="I140" s="22"/>
      <c r="J140" s="22" t="s">
        <v>358</v>
      </c>
      <c r="K140" s="22" t="s">
        <v>359</v>
      </c>
      <c r="L140" s="24">
        <v>8.6</v>
      </c>
    </row>
    <row r="141" spans="2:12">
      <c r="B141" s="22" t="s">
        <v>201</v>
      </c>
      <c r="C141" s="22" t="s">
        <v>36</v>
      </c>
      <c r="D141" s="23">
        <v>8.6396186999999998</v>
      </c>
      <c r="E141" s="22"/>
      <c r="F141" s="22" t="s">
        <v>101</v>
      </c>
      <c r="G141" s="22" t="s">
        <v>102</v>
      </c>
      <c r="H141" s="24">
        <v>8.1999999999999993</v>
      </c>
      <c r="I141" s="22"/>
      <c r="J141" s="22" t="s">
        <v>385</v>
      </c>
      <c r="K141" s="22" t="s">
        <v>386</v>
      </c>
      <c r="L141" s="24">
        <v>8.6</v>
      </c>
    </row>
    <row r="142" spans="2:12">
      <c r="B142" s="22" t="s">
        <v>481</v>
      </c>
      <c r="C142" s="22" t="s">
        <v>446</v>
      </c>
      <c r="D142" s="23">
        <v>8.6396186999999998</v>
      </c>
      <c r="E142" s="22"/>
      <c r="F142" s="22" t="s">
        <v>471</v>
      </c>
      <c r="G142" s="22" t="s">
        <v>83</v>
      </c>
      <c r="H142" s="24">
        <v>8.1999999999999993</v>
      </c>
      <c r="I142" s="22"/>
      <c r="J142" s="22" t="s">
        <v>347</v>
      </c>
      <c r="K142" s="22" t="s">
        <v>346</v>
      </c>
      <c r="L142" s="24">
        <v>8.6</v>
      </c>
    </row>
    <row r="143" spans="2:12">
      <c r="B143" s="22" t="s">
        <v>178</v>
      </c>
      <c r="C143" s="22" t="s">
        <v>179</v>
      </c>
      <c r="D143" s="23">
        <v>8.6396186999999998</v>
      </c>
      <c r="E143" s="22"/>
      <c r="F143" s="22" t="s">
        <v>764</v>
      </c>
      <c r="G143" s="22" t="s">
        <v>763</v>
      </c>
      <c r="H143" s="24">
        <v>8.1999999999999993</v>
      </c>
      <c r="I143" s="22"/>
      <c r="J143" s="22" t="s">
        <v>431</v>
      </c>
      <c r="K143" s="22" t="s">
        <v>432</v>
      </c>
      <c r="L143" s="24">
        <v>8.6</v>
      </c>
    </row>
    <row r="144" spans="2:12">
      <c r="B144" s="22" t="s">
        <v>48</v>
      </c>
      <c r="C144" s="22" t="s">
        <v>48</v>
      </c>
      <c r="D144" s="23">
        <v>8.6396186999999998</v>
      </c>
      <c r="E144" s="22"/>
      <c r="F144" s="22" t="s">
        <v>469</v>
      </c>
      <c r="G144" s="22" t="s">
        <v>75</v>
      </c>
      <c r="H144" s="24">
        <v>8.1999999999999993</v>
      </c>
      <c r="I144" s="22"/>
      <c r="J144" s="22" t="s">
        <v>495</v>
      </c>
      <c r="K144" s="22" t="s">
        <v>250</v>
      </c>
      <c r="L144" s="24">
        <v>8.6</v>
      </c>
    </row>
    <row r="145" spans="2:12">
      <c r="B145" s="22" t="s">
        <v>362</v>
      </c>
      <c r="C145" s="22" t="s">
        <v>363</v>
      </c>
      <c r="D145" s="23">
        <v>8.6157523499999993</v>
      </c>
      <c r="E145" s="22"/>
      <c r="F145" s="22" t="s">
        <v>749</v>
      </c>
      <c r="G145" s="22" t="s">
        <v>750</v>
      </c>
      <c r="H145" s="24">
        <v>8.1999999999999993</v>
      </c>
      <c r="I145" s="22"/>
      <c r="J145" s="22" t="s">
        <v>174</v>
      </c>
      <c r="K145" s="22" t="s">
        <v>175</v>
      </c>
      <c r="L145" s="24">
        <v>8.6</v>
      </c>
    </row>
    <row r="146" spans="2:12">
      <c r="B146" s="22" t="s">
        <v>265</v>
      </c>
      <c r="C146" s="22" t="s">
        <v>60</v>
      </c>
      <c r="D146" s="23">
        <v>8.6157523499999993</v>
      </c>
      <c r="E146" s="22"/>
      <c r="F146" s="22" t="s">
        <v>194</v>
      </c>
      <c r="G146" s="22" t="s">
        <v>195</v>
      </c>
      <c r="H146" s="24">
        <v>8.1999999999999993</v>
      </c>
      <c r="I146" s="22"/>
      <c r="J146" s="22" t="s">
        <v>395</v>
      </c>
      <c r="K146" s="22" t="s">
        <v>8</v>
      </c>
      <c r="L146" s="24">
        <v>8.6</v>
      </c>
    </row>
    <row r="147" spans="2:12">
      <c r="B147" s="22" t="s">
        <v>301</v>
      </c>
      <c r="C147" s="22" t="s">
        <v>58</v>
      </c>
      <c r="D147" s="23">
        <v>8.6157523499999993</v>
      </c>
      <c r="E147" s="22"/>
      <c r="F147" s="22" t="s">
        <v>217</v>
      </c>
      <c r="G147" s="22" t="s">
        <v>218</v>
      </c>
      <c r="H147" s="24">
        <v>8.1999999999999993</v>
      </c>
      <c r="I147" s="22"/>
      <c r="J147" s="22" t="s">
        <v>340</v>
      </c>
      <c r="K147" s="22" t="s">
        <v>341</v>
      </c>
      <c r="L147" s="24">
        <v>8.6</v>
      </c>
    </row>
    <row r="148" spans="2:12">
      <c r="B148" s="22" t="s">
        <v>196</v>
      </c>
      <c r="C148" s="22" t="s">
        <v>64</v>
      </c>
      <c r="D148" s="23">
        <v>8.6157523499999993</v>
      </c>
      <c r="E148" s="22"/>
      <c r="F148" s="22" t="s">
        <v>413</v>
      </c>
      <c r="G148" s="22" t="s">
        <v>414</v>
      </c>
      <c r="H148" s="24">
        <v>8.1999999999999993</v>
      </c>
      <c r="I148" s="22"/>
      <c r="J148" s="22" t="s">
        <v>228</v>
      </c>
      <c r="K148" s="22" t="s">
        <v>229</v>
      </c>
      <c r="L148" s="24">
        <v>8.6</v>
      </c>
    </row>
    <row r="149" spans="2:12">
      <c r="B149" s="22" t="s">
        <v>515</v>
      </c>
      <c r="C149" s="22" t="s">
        <v>516</v>
      </c>
      <c r="D149" s="23">
        <v>8.6157523499999993</v>
      </c>
      <c r="E149" s="22"/>
      <c r="F149" s="22" t="s">
        <v>306</v>
      </c>
      <c r="G149" s="22" t="s">
        <v>106</v>
      </c>
      <c r="H149" s="24">
        <v>8.1</v>
      </c>
      <c r="I149" s="22"/>
      <c r="J149" s="22" t="s">
        <v>483</v>
      </c>
      <c r="K149" s="22" t="s">
        <v>484</v>
      </c>
      <c r="L149" s="24">
        <v>8.6</v>
      </c>
    </row>
    <row r="150" spans="2:12">
      <c r="B150" s="22" t="s">
        <v>375</v>
      </c>
      <c r="C150" s="22" t="s">
        <v>375</v>
      </c>
      <c r="D150" s="23">
        <v>8.6157523499999993</v>
      </c>
      <c r="E150" s="22"/>
      <c r="F150" s="22" t="s">
        <v>309</v>
      </c>
      <c r="G150" s="22" t="s">
        <v>90</v>
      </c>
      <c r="H150" s="24">
        <v>8.1</v>
      </c>
      <c r="I150" s="22"/>
      <c r="J150" s="25" t="s">
        <v>557</v>
      </c>
      <c r="K150" s="22" t="s">
        <v>558</v>
      </c>
      <c r="L150" s="24">
        <v>8.6</v>
      </c>
    </row>
    <row r="151" spans="2:12">
      <c r="B151" s="22" t="s">
        <v>407</v>
      </c>
      <c r="C151" s="22" t="s">
        <v>408</v>
      </c>
      <c r="D151" s="23">
        <v>8.6157523499999993</v>
      </c>
      <c r="E151" s="22"/>
      <c r="F151" s="22" t="s">
        <v>435</v>
      </c>
      <c r="G151" s="22" t="s">
        <v>436</v>
      </c>
      <c r="H151" s="24">
        <v>8.1</v>
      </c>
      <c r="I151" s="22"/>
      <c r="J151" s="22" t="s">
        <v>323</v>
      </c>
      <c r="K151" s="22" t="s">
        <v>324</v>
      </c>
      <c r="L151" s="24">
        <v>8.6</v>
      </c>
    </row>
    <row r="152" spans="2:12">
      <c r="B152" s="22" t="s">
        <v>154</v>
      </c>
      <c r="C152" s="22" t="s">
        <v>155</v>
      </c>
      <c r="D152" s="23">
        <v>8.6157523499999993</v>
      </c>
      <c r="E152" s="22"/>
      <c r="F152" s="22" t="s">
        <v>453</v>
      </c>
      <c r="G152" s="22" t="s">
        <v>343</v>
      </c>
      <c r="H152" s="24">
        <v>8.1</v>
      </c>
      <c r="I152" s="22"/>
      <c r="J152" s="22" t="s">
        <v>466</v>
      </c>
      <c r="K152" s="22" t="s">
        <v>353</v>
      </c>
      <c r="L152" s="24">
        <v>8.6</v>
      </c>
    </row>
    <row r="153" spans="2:12">
      <c r="B153" s="22" t="s">
        <v>212</v>
      </c>
      <c r="C153" s="22" t="s">
        <v>213</v>
      </c>
      <c r="D153" s="23">
        <v>8.6157523499999993</v>
      </c>
      <c r="E153" s="22"/>
      <c r="F153" s="22" t="s">
        <v>447</v>
      </c>
      <c r="G153" s="22" t="s">
        <v>209</v>
      </c>
      <c r="H153" s="24">
        <v>8.1</v>
      </c>
      <c r="I153" s="22"/>
      <c r="J153" s="22" t="s">
        <v>454</v>
      </c>
      <c r="K153" s="22" t="s">
        <v>455</v>
      </c>
      <c r="L153" s="24">
        <v>8.3000000000000007</v>
      </c>
    </row>
    <row r="154" spans="2:12">
      <c r="B154" s="22" t="s">
        <v>477</v>
      </c>
      <c r="C154" s="22" t="s">
        <v>417</v>
      </c>
      <c r="D154" s="23">
        <v>8.6157523499999993</v>
      </c>
      <c r="E154" s="22"/>
      <c r="F154" s="22" t="s">
        <v>63</v>
      </c>
      <c r="G154" s="22" t="s">
        <v>64</v>
      </c>
      <c r="H154" s="24">
        <v>8.1</v>
      </c>
      <c r="I154" s="22"/>
      <c r="J154" s="22" t="s">
        <v>35</v>
      </c>
      <c r="K154" s="22" t="s">
        <v>36</v>
      </c>
      <c r="L154" s="24">
        <v>8.3000000000000007</v>
      </c>
    </row>
    <row r="155" spans="2:12">
      <c r="B155" s="22" t="s">
        <v>249</v>
      </c>
      <c r="C155" s="22" t="s">
        <v>250</v>
      </c>
      <c r="D155" s="23">
        <v>8.6157523499999993</v>
      </c>
      <c r="E155" s="22"/>
      <c r="F155" s="22" t="s">
        <v>14</v>
      </c>
      <c r="G155" s="22" t="s">
        <v>15</v>
      </c>
      <c r="H155" s="24">
        <v>8.1</v>
      </c>
      <c r="I155" s="22"/>
      <c r="J155" s="22" t="s">
        <v>103</v>
      </c>
      <c r="K155" s="22" t="s">
        <v>18</v>
      </c>
      <c r="L155" s="24">
        <v>8.3000000000000007</v>
      </c>
    </row>
    <row r="156" spans="2:12">
      <c r="B156" s="22" t="s">
        <v>395</v>
      </c>
      <c r="C156" s="22" t="s">
        <v>8</v>
      </c>
      <c r="D156" s="23">
        <v>8.6157523499999993</v>
      </c>
      <c r="E156" s="22"/>
      <c r="F156" s="22" t="s">
        <v>337</v>
      </c>
      <c r="G156" s="22" t="s">
        <v>185</v>
      </c>
      <c r="H156" s="24">
        <v>8.1</v>
      </c>
      <c r="I156" s="22"/>
      <c r="J156" s="22" t="s">
        <v>52</v>
      </c>
      <c r="K156" s="22" t="s">
        <v>53</v>
      </c>
      <c r="L156" s="24">
        <v>8.3000000000000007</v>
      </c>
    </row>
    <row r="157" spans="2:12">
      <c r="B157" s="22" t="s">
        <v>765</v>
      </c>
      <c r="C157" s="22" t="s">
        <v>766</v>
      </c>
      <c r="D157" s="23">
        <v>8.6157523499999993</v>
      </c>
      <c r="E157" s="22"/>
      <c r="F157" s="22" t="s">
        <v>406</v>
      </c>
      <c r="G157" s="22" t="s">
        <v>173</v>
      </c>
      <c r="H157" s="24">
        <v>8.1</v>
      </c>
      <c r="I157" s="22"/>
      <c r="J157" s="22" t="s">
        <v>67</v>
      </c>
      <c r="K157" s="22" t="s">
        <v>68</v>
      </c>
      <c r="L157" s="24">
        <v>8.3000000000000007</v>
      </c>
    </row>
    <row r="158" spans="2:12">
      <c r="B158" s="22" t="s">
        <v>413</v>
      </c>
      <c r="C158" s="22" t="s">
        <v>414</v>
      </c>
      <c r="D158" s="23">
        <v>8.6157523499999993</v>
      </c>
      <c r="E158" s="22"/>
      <c r="F158" s="22" t="s">
        <v>263</v>
      </c>
      <c r="G158" s="22" t="s">
        <v>264</v>
      </c>
      <c r="H158" s="24">
        <v>8.1</v>
      </c>
      <c r="I158" s="22"/>
      <c r="J158" s="22" t="s">
        <v>59</v>
      </c>
      <c r="K158" s="22" t="s">
        <v>60</v>
      </c>
      <c r="L158" s="24">
        <v>8.3000000000000007</v>
      </c>
    </row>
    <row r="159" spans="2:12">
      <c r="B159" s="22" t="s">
        <v>361</v>
      </c>
      <c r="C159" s="22" t="s">
        <v>360</v>
      </c>
      <c r="D159" s="23">
        <v>8.5918860000000006</v>
      </c>
      <c r="E159" s="22"/>
      <c r="F159" s="22" t="s">
        <v>773</v>
      </c>
      <c r="G159" s="22" t="s">
        <v>773</v>
      </c>
      <c r="H159" s="24">
        <v>8.1</v>
      </c>
      <c r="I159" s="22"/>
      <c r="J159" s="22" t="s">
        <v>396</v>
      </c>
      <c r="K159" s="22" t="s">
        <v>397</v>
      </c>
      <c r="L159" s="24">
        <v>8.3000000000000007</v>
      </c>
    </row>
    <row r="160" spans="2:12">
      <c r="B160" s="22" t="s">
        <v>471</v>
      </c>
      <c r="C160" s="22" t="s">
        <v>83</v>
      </c>
      <c r="D160" s="23">
        <v>8.5918860000000006</v>
      </c>
      <c r="E160" s="22"/>
      <c r="F160" s="22" t="s">
        <v>85</v>
      </c>
      <c r="G160" s="22" t="s">
        <v>85</v>
      </c>
      <c r="H160" s="24">
        <v>8.1</v>
      </c>
      <c r="I160" s="22"/>
      <c r="J160" s="22" t="s">
        <v>146</v>
      </c>
      <c r="K160" s="22" t="s">
        <v>147</v>
      </c>
      <c r="L160" s="24">
        <v>8.3000000000000007</v>
      </c>
    </row>
    <row r="161" spans="2:12">
      <c r="B161" s="22" t="s">
        <v>385</v>
      </c>
      <c r="C161" s="22" t="s">
        <v>386</v>
      </c>
      <c r="D161" s="23">
        <v>8.5918860000000006</v>
      </c>
      <c r="E161" s="22"/>
      <c r="F161" s="22" t="s">
        <v>117</v>
      </c>
      <c r="G161" s="22" t="s">
        <v>118</v>
      </c>
      <c r="H161" s="24">
        <v>8.1</v>
      </c>
      <c r="I161" s="22"/>
      <c r="J161" s="22" t="s">
        <v>40</v>
      </c>
      <c r="K161" s="22" t="s">
        <v>41</v>
      </c>
      <c r="L161" s="24">
        <v>8.3000000000000007</v>
      </c>
    </row>
    <row r="162" spans="2:12">
      <c r="B162" s="22" t="s">
        <v>260</v>
      </c>
      <c r="C162" s="22" t="s">
        <v>258</v>
      </c>
      <c r="D162" s="23">
        <v>8.5918860000000006</v>
      </c>
      <c r="E162" s="22"/>
      <c r="F162" s="22" t="s">
        <v>403</v>
      </c>
      <c r="G162" s="22" t="s">
        <v>21</v>
      </c>
      <c r="H162" s="26">
        <v>8</v>
      </c>
      <c r="I162" s="22"/>
      <c r="J162" s="22" t="s">
        <v>154</v>
      </c>
      <c r="K162" s="22" t="s">
        <v>155</v>
      </c>
      <c r="L162" s="24">
        <v>8.3000000000000007</v>
      </c>
    </row>
    <row r="163" spans="2:12">
      <c r="B163" s="25">
        <v>1999</v>
      </c>
      <c r="C163" s="22" t="s">
        <v>283</v>
      </c>
      <c r="D163" s="23">
        <v>8.5918860000000006</v>
      </c>
      <c r="E163" s="22"/>
      <c r="F163" s="22" t="s">
        <v>211</v>
      </c>
      <c r="G163" s="22" t="s">
        <v>209</v>
      </c>
      <c r="H163" s="26">
        <v>8</v>
      </c>
      <c r="I163" s="22"/>
      <c r="J163" s="22" t="s">
        <v>156</v>
      </c>
      <c r="K163" s="22" t="s">
        <v>157</v>
      </c>
      <c r="L163" s="24">
        <v>8.3000000000000007</v>
      </c>
    </row>
    <row r="164" spans="2:12">
      <c r="B164" s="22" t="s">
        <v>122</v>
      </c>
      <c r="C164" s="22" t="s">
        <v>7</v>
      </c>
      <c r="D164" s="23">
        <v>8.5918860000000006</v>
      </c>
      <c r="E164" s="22"/>
      <c r="F164" s="22" t="s">
        <v>448</v>
      </c>
      <c r="G164" s="22" t="s">
        <v>352</v>
      </c>
      <c r="H164" s="26">
        <v>8</v>
      </c>
      <c r="I164" s="22"/>
      <c r="J164" s="22" t="s">
        <v>148</v>
      </c>
      <c r="K164" s="22" t="s">
        <v>149</v>
      </c>
      <c r="L164" s="24">
        <v>8.3000000000000007</v>
      </c>
    </row>
    <row r="165" spans="2:12">
      <c r="B165" s="22" t="s">
        <v>380</v>
      </c>
      <c r="C165" s="22" t="s">
        <v>317</v>
      </c>
      <c r="D165" s="23">
        <v>8.5680196500000001</v>
      </c>
      <c r="E165" s="22"/>
      <c r="F165" s="22" t="s">
        <v>389</v>
      </c>
      <c r="G165" s="22" t="s">
        <v>390</v>
      </c>
      <c r="H165" s="26">
        <v>8</v>
      </c>
      <c r="I165" s="22"/>
      <c r="J165" s="22" t="s">
        <v>452</v>
      </c>
      <c r="K165" s="22" t="s">
        <v>452</v>
      </c>
      <c r="L165" s="24">
        <v>8.3000000000000007</v>
      </c>
    </row>
    <row r="166" spans="2:12">
      <c r="B166" s="22" t="s">
        <v>286</v>
      </c>
      <c r="C166" s="22" t="s">
        <v>287</v>
      </c>
      <c r="D166" s="23">
        <v>8.5680196500000001</v>
      </c>
      <c r="E166" s="22"/>
      <c r="F166" s="22" t="s">
        <v>461</v>
      </c>
      <c r="G166" s="22" t="s">
        <v>460</v>
      </c>
      <c r="H166" s="26">
        <v>8</v>
      </c>
      <c r="I166" s="22"/>
      <c r="J166" s="22" t="s">
        <v>298</v>
      </c>
      <c r="K166" s="22" t="s">
        <v>299</v>
      </c>
      <c r="L166" s="24">
        <v>8.3000000000000007</v>
      </c>
    </row>
    <row r="167" spans="2:12">
      <c r="B167" s="22" t="s">
        <v>194</v>
      </c>
      <c r="C167" s="22" t="s">
        <v>195</v>
      </c>
      <c r="D167" s="23">
        <v>8.5680196500000001</v>
      </c>
      <c r="E167" s="22"/>
      <c r="F167" s="22" t="s">
        <v>300</v>
      </c>
      <c r="G167" s="22" t="s">
        <v>248</v>
      </c>
      <c r="H167" s="26">
        <v>8</v>
      </c>
      <c r="I167" s="22"/>
      <c r="J167" s="22" t="s">
        <v>303</v>
      </c>
      <c r="K167" s="22" t="s">
        <v>304</v>
      </c>
      <c r="L167" s="24">
        <v>8.3000000000000007</v>
      </c>
    </row>
    <row r="168" spans="2:12">
      <c r="B168" s="22" t="s">
        <v>239</v>
      </c>
      <c r="C168" s="22" t="s">
        <v>475</v>
      </c>
      <c r="D168" s="23">
        <v>8.5441532999999996</v>
      </c>
      <c r="E168" s="22"/>
      <c r="F168" s="22" t="s">
        <v>302</v>
      </c>
      <c r="G168" s="22" t="s">
        <v>203</v>
      </c>
      <c r="H168" s="26">
        <v>8</v>
      </c>
      <c r="I168" s="22"/>
      <c r="J168" s="22" t="s">
        <v>331</v>
      </c>
      <c r="K168" s="22" t="s">
        <v>120</v>
      </c>
      <c r="L168" s="24">
        <v>8.3000000000000007</v>
      </c>
    </row>
    <row r="169" spans="2:12">
      <c r="B169" s="22" t="s">
        <v>115</v>
      </c>
      <c r="C169" s="22" t="s">
        <v>116</v>
      </c>
      <c r="D169" s="23">
        <v>8.5441532999999996</v>
      </c>
      <c r="E169" s="22"/>
      <c r="F169" s="22" t="s">
        <v>753</v>
      </c>
      <c r="G169" s="22" t="s">
        <v>754</v>
      </c>
      <c r="H169" s="26">
        <v>8</v>
      </c>
      <c r="I169" s="22"/>
      <c r="J169" s="22" t="s">
        <v>256</v>
      </c>
      <c r="K169" s="22" t="s">
        <v>257</v>
      </c>
      <c r="L169" s="24">
        <v>8.3000000000000007</v>
      </c>
    </row>
    <row r="170" spans="2:12">
      <c r="B170" s="22" t="s">
        <v>378</v>
      </c>
      <c r="C170" s="22" t="s">
        <v>379</v>
      </c>
      <c r="D170" s="23">
        <v>8.5441532999999996</v>
      </c>
      <c r="E170" s="22"/>
      <c r="F170" s="25" t="s">
        <v>462</v>
      </c>
      <c r="G170" s="22" t="s">
        <v>463</v>
      </c>
      <c r="H170" s="26">
        <v>8</v>
      </c>
      <c r="I170" s="22"/>
      <c r="J170" s="22" t="s">
        <v>401</v>
      </c>
      <c r="K170" s="22" t="s">
        <v>158</v>
      </c>
      <c r="L170" s="24">
        <v>8.3000000000000007</v>
      </c>
    </row>
    <row r="171" spans="2:12">
      <c r="B171" s="22" t="s">
        <v>184</v>
      </c>
      <c r="C171" s="22" t="s">
        <v>185</v>
      </c>
      <c r="D171" s="23">
        <v>8.5441532999999996</v>
      </c>
      <c r="E171" s="22"/>
      <c r="F171" s="22" t="s">
        <v>316</v>
      </c>
      <c r="G171" s="22" t="s">
        <v>317</v>
      </c>
      <c r="H171" s="26">
        <v>8</v>
      </c>
      <c r="I171" s="22"/>
      <c r="J171" s="22" t="s">
        <v>292</v>
      </c>
      <c r="K171" s="22" t="s">
        <v>293</v>
      </c>
      <c r="L171" s="24">
        <v>8.3000000000000007</v>
      </c>
    </row>
    <row r="172" spans="2:12">
      <c r="B172" s="22" t="s">
        <v>226</v>
      </c>
      <c r="C172" s="22" t="s">
        <v>227</v>
      </c>
      <c r="D172" s="23">
        <v>8.5441532999999996</v>
      </c>
      <c r="E172" s="22"/>
      <c r="F172" s="22" t="s">
        <v>473</v>
      </c>
      <c r="G172" s="22" t="s">
        <v>214</v>
      </c>
      <c r="H172" s="26">
        <v>8</v>
      </c>
      <c r="I172" s="22"/>
      <c r="J172" s="22" t="s">
        <v>139</v>
      </c>
      <c r="K172" s="22" t="s">
        <v>140</v>
      </c>
      <c r="L172" s="24">
        <v>8.3000000000000007</v>
      </c>
    </row>
    <row r="173" spans="2:12">
      <c r="B173" s="22" t="s">
        <v>137</v>
      </c>
      <c r="C173" s="22" t="s">
        <v>138</v>
      </c>
      <c r="D173" s="23">
        <v>8.5202869499999991</v>
      </c>
      <c r="E173" s="22"/>
      <c r="F173" s="22" t="s">
        <v>184</v>
      </c>
      <c r="G173" s="22" t="s">
        <v>185</v>
      </c>
      <c r="H173" s="26">
        <v>8</v>
      </c>
      <c r="I173" s="22"/>
      <c r="J173" s="22" t="s">
        <v>338</v>
      </c>
      <c r="K173" s="22" t="s">
        <v>339</v>
      </c>
      <c r="L173" s="24">
        <v>8.3000000000000007</v>
      </c>
    </row>
    <row r="174" spans="2:12">
      <c r="B174" s="22" t="s">
        <v>318</v>
      </c>
      <c r="C174" s="22" t="s">
        <v>223</v>
      </c>
      <c r="D174" s="23">
        <v>8.5202869499999991</v>
      </c>
      <c r="E174" s="22"/>
      <c r="F174" s="22" t="s">
        <v>233</v>
      </c>
      <c r="G174" s="22" t="s">
        <v>234</v>
      </c>
      <c r="H174" s="26">
        <v>8</v>
      </c>
      <c r="I174" s="22"/>
      <c r="J174" s="22" t="s">
        <v>378</v>
      </c>
      <c r="K174" s="22" t="s">
        <v>379</v>
      </c>
      <c r="L174" s="24">
        <v>8.3000000000000007</v>
      </c>
    </row>
    <row r="175" spans="2:12">
      <c r="B175" s="22" t="s">
        <v>373</v>
      </c>
      <c r="C175" s="22" t="s">
        <v>360</v>
      </c>
      <c r="D175" s="23">
        <v>8.5202869499999991</v>
      </c>
      <c r="E175" s="22"/>
      <c r="F175" s="22" t="s">
        <v>212</v>
      </c>
      <c r="G175" s="22" t="s">
        <v>213</v>
      </c>
      <c r="H175" s="26">
        <v>8</v>
      </c>
      <c r="I175" s="22"/>
      <c r="J175" s="22" t="s">
        <v>126</v>
      </c>
      <c r="K175" s="22" t="s">
        <v>127</v>
      </c>
      <c r="L175" s="24">
        <v>8.3000000000000007</v>
      </c>
    </row>
    <row r="176" spans="2:12">
      <c r="B176" s="22" t="s">
        <v>40</v>
      </c>
      <c r="C176" s="22" t="s">
        <v>41</v>
      </c>
      <c r="D176" s="23">
        <v>8.5202869499999991</v>
      </c>
      <c r="E176" s="22"/>
      <c r="F176" s="22" t="s">
        <v>176</v>
      </c>
      <c r="G176" s="22" t="s">
        <v>289</v>
      </c>
      <c r="H176" s="26">
        <v>8</v>
      </c>
      <c r="I176" s="22"/>
      <c r="J176" s="22" t="s">
        <v>93</v>
      </c>
      <c r="K176" s="22" t="s">
        <v>94</v>
      </c>
      <c r="L176" s="24">
        <v>8.3000000000000007</v>
      </c>
    </row>
    <row r="177" spans="2:12">
      <c r="B177" s="22" t="s">
        <v>742</v>
      </c>
      <c r="C177" s="22" t="s">
        <v>743</v>
      </c>
      <c r="D177" s="23">
        <v>8.5202869499999991</v>
      </c>
      <c r="E177" s="22"/>
      <c r="F177" s="22" t="s">
        <v>288</v>
      </c>
      <c r="G177" s="22" t="s">
        <v>289</v>
      </c>
      <c r="H177" s="26">
        <v>8</v>
      </c>
      <c r="I177" s="22"/>
      <c r="J177" s="22" t="s">
        <v>128</v>
      </c>
      <c r="K177" s="22" t="s">
        <v>129</v>
      </c>
      <c r="L177" s="24">
        <v>8.3000000000000007</v>
      </c>
    </row>
    <row r="178" spans="2:12">
      <c r="B178" s="22" t="s">
        <v>444</v>
      </c>
      <c r="C178" s="22" t="s">
        <v>445</v>
      </c>
      <c r="D178" s="23">
        <v>8.5202869499999991</v>
      </c>
      <c r="E178" s="22"/>
      <c r="F178" s="22" t="s">
        <v>366</v>
      </c>
      <c r="G178" s="22" t="s">
        <v>367</v>
      </c>
      <c r="H178" s="26">
        <v>8</v>
      </c>
      <c r="I178" s="22"/>
      <c r="J178" s="22" t="s">
        <v>133</v>
      </c>
      <c r="K178" s="22" t="s">
        <v>134</v>
      </c>
      <c r="L178" s="24">
        <v>8.3000000000000007</v>
      </c>
    </row>
    <row r="179" spans="2:12">
      <c r="B179" s="22" t="s">
        <v>769</v>
      </c>
      <c r="C179" s="22" t="s">
        <v>770</v>
      </c>
      <c r="D179" s="23">
        <v>8.5202869499999991</v>
      </c>
      <c r="E179" s="22"/>
      <c r="F179" s="22" t="s">
        <v>330</v>
      </c>
      <c r="G179" s="22" t="s">
        <v>329</v>
      </c>
      <c r="H179" s="26">
        <v>8</v>
      </c>
      <c r="I179" s="22"/>
      <c r="J179" s="22" t="s">
        <v>316</v>
      </c>
      <c r="K179" s="22" t="s">
        <v>317</v>
      </c>
      <c r="L179" s="24">
        <v>8.3000000000000007</v>
      </c>
    </row>
    <row r="180" spans="2:12">
      <c r="B180" s="22" t="s">
        <v>334</v>
      </c>
      <c r="C180" s="22" t="s">
        <v>333</v>
      </c>
      <c r="D180" s="23">
        <v>8.5202869499999991</v>
      </c>
      <c r="E180" s="22"/>
      <c r="F180" s="22" t="s">
        <v>271</v>
      </c>
      <c r="G180" s="22" t="s">
        <v>132</v>
      </c>
      <c r="H180" s="26">
        <v>8</v>
      </c>
      <c r="I180" s="22"/>
      <c r="J180" s="22" t="s">
        <v>327</v>
      </c>
      <c r="K180" s="22" t="s">
        <v>328</v>
      </c>
      <c r="L180" s="24">
        <v>8.3000000000000007</v>
      </c>
    </row>
    <row r="181" spans="2:12">
      <c r="B181" s="22" t="s">
        <v>255</v>
      </c>
      <c r="C181" s="22" t="s">
        <v>216</v>
      </c>
      <c r="D181" s="23">
        <v>8.5202869499999991</v>
      </c>
      <c r="E181" s="22"/>
      <c r="F181" s="22" t="s">
        <v>319</v>
      </c>
      <c r="G181" s="22" t="s">
        <v>320</v>
      </c>
      <c r="H181" s="26">
        <v>8</v>
      </c>
      <c r="I181" s="22"/>
      <c r="J181" s="22" t="s">
        <v>172</v>
      </c>
      <c r="K181" s="22" t="s">
        <v>173</v>
      </c>
      <c r="L181" s="24">
        <v>8.3000000000000007</v>
      </c>
    </row>
    <row r="182" spans="2:12">
      <c r="B182" s="22" t="s">
        <v>217</v>
      </c>
      <c r="C182" s="22" t="s">
        <v>218</v>
      </c>
      <c r="D182" s="23">
        <v>8.5202869499999991</v>
      </c>
      <c r="E182" s="22"/>
      <c r="F182" s="25">
        <v>1999</v>
      </c>
      <c r="G182" s="22" t="s">
        <v>283</v>
      </c>
      <c r="H182" s="26">
        <v>8</v>
      </c>
      <c r="I182" s="22"/>
      <c r="J182" s="28">
        <v>0.19722222222222222</v>
      </c>
      <c r="K182" s="22" t="s">
        <v>332</v>
      </c>
      <c r="L182" s="24">
        <v>8.3000000000000007</v>
      </c>
    </row>
    <row r="183" spans="2:12">
      <c r="B183" s="22" t="s">
        <v>11</v>
      </c>
      <c r="C183" s="22" t="s">
        <v>12</v>
      </c>
      <c r="D183" s="23">
        <v>8.4964206000000004</v>
      </c>
      <c r="E183" s="22"/>
      <c r="F183" s="22" t="s">
        <v>159</v>
      </c>
      <c r="G183" s="22" t="s">
        <v>42</v>
      </c>
      <c r="H183" s="26">
        <v>8</v>
      </c>
      <c r="I183" s="22"/>
      <c r="J183" s="22" t="s">
        <v>934</v>
      </c>
      <c r="K183" s="22" t="s">
        <v>437</v>
      </c>
      <c r="L183" s="24">
        <v>8.3000000000000007</v>
      </c>
    </row>
    <row r="184" spans="2:12">
      <c r="B184" s="22" t="s">
        <v>259</v>
      </c>
      <c r="C184" s="22" t="s">
        <v>261</v>
      </c>
      <c r="D184" s="23">
        <v>8.4964206000000004</v>
      </c>
      <c r="E184" s="22"/>
      <c r="F184" s="22" t="s">
        <v>745</v>
      </c>
      <c r="G184" s="22" t="s">
        <v>746</v>
      </c>
      <c r="H184" s="26">
        <v>8</v>
      </c>
      <c r="I184" s="22"/>
      <c r="J184" s="22" t="s">
        <v>471</v>
      </c>
      <c r="K184" s="22" t="s">
        <v>83</v>
      </c>
      <c r="L184" s="24">
        <v>8.3000000000000007</v>
      </c>
    </row>
    <row r="185" spans="2:12">
      <c r="B185" s="22" t="s">
        <v>150</v>
      </c>
      <c r="C185" s="22" t="s">
        <v>150</v>
      </c>
      <c r="D185" s="23">
        <v>8.4964206000000004</v>
      </c>
      <c r="E185" s="22"/>
      <c r="F185" s="22" t="s">
        <v>415</v>
      </c>
      <c r="G185" s="22" t="s">
        <v>416</v>
      </c>
      <c r="H185" s="26">
        <v>8</v>
      </c>
      <c r="I185" s="22"/>
      <c r="J185" s="22" t="s">
        <v>456</v>
      </c>
      <c r="K185" s="22" t="s">
        <v>386</v>
      </c>
      <c r="L185" s="24">
        <v>8.3000000000000007</v>
      </c>
    </row>
    <row r="186" spans="2:12">
      <c r="B186" s="22" t="s">
        <v>292</v>
      </c>
      <c r="C186" s="22" t="s">
        <v>293</v>
      </c>
      <c r="D186" s="23">
        <v>8.4964206000000004</v>
      </c>
      <c r="E186" s="22"/>
      <c r="F186" s="25" t="s">
        <v>523</v>
      </c>
      <c r="G186" s="22" t="s">
        <v>524</v>
      </c>
      <c r="H186" s="26">
        <v>8</v>
      </c>
      <c r="I186" s="22"/>
      <c r="J186" s="22" t="s">
        <v>771</v>
      </c>
      <c r="K186" s="22" t="s">
        <v>772</v>
      </c>
      <c r="L186" s="24">
        <v>8.3000000000000007</v>
      </c>
    </row>
    <row r="187" spans="2:12">
      <c r="B187" s="25" t="s">
        <v>552</v>
      </c>
      <c r="C187" s="22" t="s">
        <v>553</v>
      </c>
      <c r="D187" s="23">
        <v>8.4964206000000004</v>
      </c>
      <c r="E187" s="22"/>
      <c r="F187" s="22" t="s">
        <v>508</v>
      </c>
      <c r="G187" s="22" t="s">
        <v>509</v>
      </c>
      <c r="H187" s="24">
        <v>7.9</v>
      </c>
      <c r="I187" s="22"/>
      <c r="J187" s="22" t="s">
        <v>166</v>
      </c>
      <c r="K187" s="22" t="s">
        <v>167</v>
      </c>
      <c r="L187" s="24">
        <v>8.3000000000000007</v>
      </c>
    </row>
    <row r="188" spans="2:12">
      <c r="B188" s="22" t="s">
        <v>93</v>
      </c>
      <c r="C188" s="22" t="s">
        <v>94</v>
      </c>
      <c r="D188" s="23">
        <v>8.4964206000000004</v>
      </c>
      <c r="E188" s="22"/>
      <c r="F188" s="25" t="s">
        <v>470</v>
      </c>
      <c r="G188" s="22" t="s">
        <v>75</v>
      </c>
      <c r="H188" s="24">
        <v>7.9</v>
      </c>
      <c r="I188" s="22"/>
      <c r="J188" s="22" t="s">
        <v>170</v>
      </c>
      <c r="K188" s="22" t="s">
        <v>171</v>
      </c>
      <c r="L188" s="24">
        <v>8.3000000000000007</v>
      </c>
    </row>
    <row r="189" spans="2:12">
      <c r="B189" s="22" t="s">
        <v>128</v>
      </c>
      <c r="C189" s="22" t="s">
        <v>129</v>
      </c>
      <c r="D189" s="23">
        <v>8.4964206000000004</v>
      </c>
      <c r="E189" s="22"/>
      <c r="F189" s="22" t="s">
        <v>503</v>
      </c>
      <c r="G189" s="22" t="s">
        <v>504</v>
      </c>
      <c r="H189" s="24">
        <v>7.9</v>
      </c>
      <c r="I189" s="22"/>
      <c r="J189" s="22" t="s">
        <v>288</v>
      </c>
      <c r="K189" s="22" t="s">
        <v>289</v>
      </c>
      <c r="L189" s="24">
        <v>8.3000000000000007</v>
      </c>
    </row>
    <row r="190" spans="2:12">
      <c r="B190" s="22" t="s">
        <v>133</v>
      </c>
      <c r="C190" s="22" t="s">
        <v>134</v>
      </c>
      <c r="D190" s="23">
        <v>8.4964206000000004</v>
      </c>
      <c r="E190" s="22"/>
      <c r="F190" s="22" t="s">
        <v>141</v>
      </c>
      <c r="G190" s="22" t="s">
        <v>142</v>
      </c>
      <c r="H190" s="24">
        <v>7.8</v>
      </c>
      <c r="I190" s="22"/>
      <c r="J190" s="22" t="s">
        <v>427</v>
      </c>
      <c r="K190" s="22" t="s">
        <v>428</v>
      </c>
      <c r="L190" s="24">
        <v>8.3000000000000007</v>
      </c>
    </row>
    <row r="191" spans="2:12">
      <c r="B191" s="22" t="s">
        <v>172</v>
      </c>
      <c r="C191" s="22" t="s">
        <v>173</v>
      </c>
      <c r="D191" s="23">
        <v>8.4964206000000004</v>
      </c>
      <c r="E191" s="22"/>
      <c r="F191" s="25">
        <v>2020</v>
      </c>
      <c r="G191" s="22" t="s">
        <v>754</v>
      </c>
      <c r="H191" s="24">
        <v>7.8</v>
      </c>
      <c r="I191" s="22"/>
      <c r="J191" s="22" t="s">
        <v>366</v>
      </c>
      <c r="K191" s="22" t="s">
        <v>367</v>
      </c>
      <c r="L191" s="24">
        <v>8.3000000000000007</v>
      </c>
    </row>
    <row r="192" spans="2:12">
      <c r="B192" s="22" t="s">
        <v>325</v>
      </c>
      <c r="C192" s="22" t="s">
        <v>326</v>
      </c>
      <c r="D192" s="23">
        <v>8.4964206000000004</v>
      </c>
      <c r="E192" s="22"/>
      <c r="F192" s="22" t="s">
        <v>451</v>
      </c>
      <c r="G192" s="22" t="s">
        <v>353</v>
      </c>
      <c r="H192" s="24">
        <v>7.8</v>
      </c>
      <c r="I192" s="22"/>
      <c r="J192" s="22" t="s">
        <v>226</v>
      </c>
      <c r="K192" s="22" t="s">
        <v>227</v>
      </c>
      <c r="L192" s="24">
        <v>8.3000000000000007</v>
      </c>
    </row>
    <row r="193" spans="2:12">
      <c r="B193" s="22" t="s">
        <v>479</v>
      </c>
      <c r="C193" s="22" t="s">
        <v>344</v>
      </c>
      <c r="D193" s="23">
        <v>8.4964206000000004</v>
      </c>
      <c r="E193" s="22"/>
      <c r="F193" s="22" t="s">
        <v>335</v>
      </c>
      <c r="G193" s="22" t="s">
        <v>336</v>
      </c>
      <c r="H193" s="24">
        <v>7.8</v>
      </c>
      <c r="I193" s="22"/>
      <c r="J193" s="22" t="s">
        <v>281</v>
      </c>
      <c r="K193" s="22" t="s">
        <v>78</v>
      </c>
      <c r="L193" s="24">
        <v>8.3000000000000007</v>
      </c>
    </row>
    <row r="194" spans="2:12">
      <c r="B194" s="22" t="s">
        <v>91</v>
      </c>
      <c r="C194" s="22" t="s">
        <v>92</v>
      </c>
      <c r="D194" s="23">
        <v>8.4964206000000004</v>
      </c>
      <c r="E194" s="22"/>
      <c r="F194" s="22" t="s">
        <v>269</v>
      </c>
      <c r="G194" s="22" t="s">
        <v>270</v>
      </c>
      <c r="H194" s="24">
        <v>7.8</v>
      </c>
      <c r="I194" s="22"/>
      <c r="J194" s="22" t="s">
        <v>319</v>
      </c>
      <c r="K194" s="22" t="s">
        <v>320</v>
      </c>
      <c r="L194" s="24">
        <v>8.3000000000000007</v>
      </c>
    </row>
    <row r="195" spans="2:12">
      <c r="B195" s="22" t="s">
        <v>245</v>
      </c>
      <c r="C195" s="22" t="s">
        <v>246</v>
      </c>
      <c r="D195" s="23">
        <v>8.4964206000000004</v>
      </c>
      <c r="E195" s="22"/>
      <c r="F195" s="22" t="s">
        <v>481</v>
      </c>
      <c r="G195" s="22" t="s">
        <v>446</v>
      </c>
      <c r="H195" s="24">
        <v>7.8</v>
      </c>
      <c r="I195" s="22"/>
      <c r="J195" s="22" t="s">
        <v>182</v>
      </c>
      <c r="K195" s="22" t="s">
        <v>183</v>
      </c>
      <c r="L195" s="24">
        <v>8.3000000000000007</v>
      </c>
    </row>
    <row r="196" spans="2:12">
      <c r="B196" s="22" t="s">
        <v>476</v>
      </c>
      <c r="C196" s="22" t="s">
        <v>355</v>
      </c>
      <c r="D196" s="23">
        <v>8.4964206000000004</v>
      </c>
      <c r="E196" s="22"/>
      <c r="F196" s="22" t="s">
        <v>226</v>
      </c>
      <c r="G196" s="22" t="s">
        <v>227</v>
      </c>
      <c r="H196" s="24">
        <v>7.8</v>
      </c>
      <c r="I196" s="22"/>
      <c r="J196" s="22" t="s">
        <v>477</v>
      </c>
      <c r="K196" s="22" t="s">
        <v>417</v>
      </c>
      <c r="L196" s="24">
        <v>8.3000000000000007</v>
      </c>
    </row>
    <row r="197" spans="2:12">
      <c r="B197" s="22" t="s">
        <v>383</v>
      </c>
      <c r="C197" s="22" t="s">
        <v>384</v>
      </c>
      <c r="D197" s="23">
        <v>8.47255425</v>
      </c>
      <c r="E197" s="22"/>
      <c r="F197" s="22" t="s">
        <v>182</v>
      </c>
      <c r="G197" s="22" t="s">
        <v>183</v>
      </c>
      <c r="H197" s="24">
        <v>7.8</v>
      </c>
      <c r="I197" s="22"/>
      <c r="J197" s="22" t="s">
        <v>482</v>
      </c>
      <c r="K197" s="22" t="s">
        <v>15</v>
      </c>
      <c r="L197" s="24">
        <v>8.3000000000000007</v>
      </c>
    </row>
    <row r="198" spans="2:12">
      <c r="B198" s="22" t="s">
        <v>168</v>
      </c>
      <c r="C198" s="22" t="s">
        <v>169</v>
      </c>
      <c r="D198" s="23">
        <v>8.47255425</v>
      </c>
      <c r="E198" s="22"/>
      <c r="F198" s="22" t="s">
        <v>499</v>
      </c>
      <c r="G198" s="22" t="s">
        <v>556</v>
      </c>
      <c r="H198" s="26">
        <v>7.8</v>
      </c>
      <c r="I198" s="22"/>
      <c r="J198" s="22" t="s">
        <v>85</v>
      </c>
      <c r="K198" s="22" t="s">
        <v>85</v>
      </c>
      <c r="L198" s="24">
        <v>8.3000000000000007</v>
      </c>
    </row>
    <row r="199" spans="2:12">
      <c r="B199" s="22" t="s">
        <v>197</v>
      </c>
      <c r="C199" s="22" t="s">
        <v>198</v>
      </c>
      <c r="D199" s="23">
        <v>8.47255425</v>
      </c>
      <c r="E199" s="22"/>
      <c r="F199" s="22" t="s">
        <v>230</v>
      </c>
      <c r="G199" s="22" t="s">
        <v>110</v>
      </c>
      <c r="H199" s="24">
        <v>7.8</v>
      </c>
      <c r="I199" s="22"/>
      <c r="J199" s="22" t="s">
        <v>776</v>
      </c>
      <c r="K199" s="22" t="s">
        <v>276</v>
      </c>
      <c r="L199" s="24">
        <v>8.3000000000000007</v>
      </c>
    </row>
    <row r="200" spans="2:12">
      <c r="B200" s="22" t="s">
        <v>508</v>
      </c>
      <c r="C200" s="22" t="s">
        <v>509</v>
      </c>
      <c r="D200" s="23">
        <v>8.47255425</v>
      </c>
      <c r="E200" s="22"/>
      <c r="F200" s="22" t="s">
        <v>294</v>
      </c>
      <c r="G200" s="22" t="s">
        <v>295</v>
      </c>
      <c r="H200" s="24">
        <v>7.7</v>
      </c>
      <c r="I200" s="22"/>
      <c r="J200" s="22" t="s">
        <v>249</v>
      </c>
      <c r="K200" s="22" t="s">
        <v>250</v>
      </c>
      <c r="L200" s="24">
        <v>8.3000000000000007</v>
      </c>
    </row>
    <row r="201" spans="2:12">
      <c r="B201" s="22" t="s">
        <v>345</v>
      </c>
      <c r="C201" s="22" t="s">
        <v>346</v>
      </c>
      <c r="D201" s="23">
        <v>8.47255425</v>
      </c>
      <c r="E201" s="22"/>
      <c r="F201" s="22" t="s">
        <v>444</v>
      </c>
      <c r="G201" s="22" t="s">
        <v>445</v>
      </c>
      <c r="H201" s="24">
        <v>7.7</v>
      </c>
      <c r="I201" s="22"/>
      <c r="J201" s="22" t="s">
        <v>117</v>
      </c>
      <c r="K201" s="22" t="s">
        <v>118</v>
      </c>
      <c r="L201" s="24">
        <v>8.3000000000000007</v>
      </c>
    </row>
    <row r="202" spans="2:12">
      <c r="B202" s="22" t="s">
        <v>751</v>
      </c>
      <c r="C202" s="22" t="s">
        <v>752</v>
      </c>
      <c r="D202" s="23">
        <v>8.47255425</v>
      </c>
      <c r="E202" s="22"/>
      <c r="F202" s="22" t="s">
        <v>399</v>
      </c>
      <c r="G202" s="22" t="s">
        <v>299</v>
      </c>
      <c r="H202" s="24">
        <v>7.7</v>
      </c>
      <c r="I202" s="22"/>
      <c r="J202" s="22" t="s">
        <v>334</v>
      </c>
      <c r="K202" s="22" t="s">
        <v>333</v>
      </c>
      <c r="L202" s="24">
        <v>8.3000000000000007</v>
      </c>
    </row>
    <row r="203" spans="2:12">
      <c r="B203" s="22" t="s">
        <v>188</v>
      </c>
      <c r="C203" s="22" t="s">
        <v>189</v>
      </c>
      <c r="D203" s="23">
        <v>8.4486878999999995</v>
      </c>
      <c r="E203" s="22"/>
      <c r="F203" s="22" t="s">
        <v>46</v>
      </c>
      <c r="G203" s="22" t="s">
        <v>47</v>
      </c>
      <c r="H203" s="24">
        <v>7.7</v>
      </c>
      <c r="I203" s="22"/>
      <c r="J203" s="22" t="s">
        <v>286</v>
      </c>
      <c r="K203" s="22" t="s">
        <v>287</v>
      </c>
      <c r="L203" s="24">
        <v>8.3000000000000007</v>
      </c>
    </row>
    <row r="204" spans="2:12">
      <c r="B204" s="22" t="s">
        <v>251</v>
      </c>
      <c r="C204" s="22" t="s">
        <v>252</v>
      </c>
      <c r="D204" s="23">
        <v>8.4486878999999995</v>
      </c>
      <c r="E204" s="22"/>
      <c r="F204" s="22" t="s">
        <v>385</v>
      </c>
      <c r="G204" s="22" t="s">
        <v>386</v>
      </c>
      <c r="H204" s="24">
        <v>7.7</v>
      </c>
      <c r="I204" s="22"/>
      <c r="J204" s="22" t="s">
        <v>457</v>
      </c>
      <c r="K204" s="22" t="s">
        <v>458</v>
      </c>
      <c r="L204" s="24">
        <v>8.3000000000000007</v>
      </c>
    </row>
    <row r="205" spans="2:12">
      <c r="B205" s="22" t="s">
        <v>219</v>
      </c>
      <c r="C205" s="22" t="s">
        <v>220</v>
      </c>
      <c r="D205" s="23">
        <v>8.4486878999999995</v>
      </c>
      <c r="E205" s="22"/>
      <c r="F205" s="22" t="s">
        <v>199</v>
      </c>
      <c r="G205" s="22" t="s">
        <v>200</v>
      </c>
      <c r="H205" s="24">
        <v>7.7</v>
      </c>
      <c r="I205" s="22"/>
      <c r="J205" s="22" t="s">
        <v>747</v>
      </c>
      <c r="K205" s="22" t="s">
        <v>748</v>
      </c>
      <c r="L205" s="24">
        <v>8.3000000000000007</v>
      </c>
    </row>
    <row r="206" spans="2:12">
      <c r="B206" s="22" t="s">
        <v>146</v>
      </c>
      <c r="C206" s="22" t="s">
        <v>147</v>
      </c>
      <c r="D206" s="23">
        <v>8.4486878999999995</v>
      </c>
      <c r="E206" s="22"/>
      <c r="F206" s="22" t="s">
        <v>431</v>
      </c>
      <c r="G206" s="22" t="s">
        <v>432</v>
      </c>
      <c r="H206" s="24">
        <v>7.7</v>
      </c>
      <c r="I206" s="22"/>
      <c r="J206" s="22" t="s">
        <v>104</v>
      </c>
      <c r="K206" s="22" t="s">
        <v>73</v>
      </c>
      <c r="L206" s="24">
        <v>7.9</v>
      </c>
    </row>
    <row r="207" spans="2:12">
      <c r="B207" s="22" t="s">
        <v>406</v>
      </c>
      <c r="C207" s="22" t="s">
        <v>173</v>
      </c>
      <c r="D207" s="23">
        <v>8.4486878999999995</v>
      </c>
      <c r="E207" s="22"/>
      <c r="F207" s="22" t="s">
        <v>427</v>
      </c>
      <c r="G207" s="22" t="s">
        <v>428</v>
      </c>
      <c r="H207" s="24">
        <v>7.7</v>
      </c>
      <c r="I207" s="22"/>
      <c r="J207" s="22" t="s">
        <v>101</v>
      </c>
      <c r="K207" s="22" t="s">
        <v>102</v>
      </c>
      <c r="L207" s="24">
        <v>7.9</v>
      </c>
    </row>
    <row r="208" spans="2:12">
      <c r="B208" s="28">
        <v>0.19722222222222222</v>
      </c>
      <c r="C208" s="22" t="s">
        <v>332</v>
      </c>
      <c r="D208" s="23">
        <v>8.4486878999999995</v>
      </c>
      <c r="E208" s="22"/>
      <c r="F208" s="22" t="s">
        <v>192</v>
      </c>
      <c r="G208" s="22" t="s">
        <v>193</v>
      </c>
      <c r="H208" s="24">
        <v>7.7</v>
      </c>
      <c r="I208" s="22"/>
      <c r="J208" s="22" t="s">
        <v>296</v>
      </c>
      <c r="K208" s="22" t="s">
        <v>297</v>
      </c>
      <c r="L208" s="24">
        <v>7.9</v>
      </c>
    </row>
    <row r="209" spans="2:12">
      <c r="B209" s="22" t="s">
        <v>934</v>
      </c>
      <c r="C209" s="22" t="s">
        <v>437</v>
      </c>
      <c r="D209" s="23">
        <v>8.4486878999999995</v>
      </c>
      <c r="E209" s="22"/>
      <c r="F209" s="22" t="s">
        <v>457</v>
      </c>
      <c r="G209" s="22" t="s">
        <v>458</v>
      </c>
      <c r="H209" s="24">
        <v>7.7</v>
      </c>
      <c r="I209" s="22"/>
      <c r="J209" s="22" t="s">
        <v>197</v>
      </c>
      <c r="K209" s="22" t="s">
        <v>198</v>
      </c>
      <c r="L209" s="24">
        <v>7.9</v>
      </c>
    </row>
    <row r="210" spans="2:12">
      <c r="B210" s="22" t="s">
        <v>19</v>
      </c>
      <c r="C210" s="22" t="s">
        <v>20</v>
      </c>
      <c r="D210" s="23">
        <v>8.4486878999999995</v>
      </c>
      <c r="E210" s="22"/>
      <c r="F210" s="22" t="s">
        <v>9</v>
      </c>
      <c r="G210" s="22" t="s">
        <v>10</v>
      </c>
      <c r="H210" s="24">
        <v>7.7</v>
      </c>
      <c r="I210" s="22"/>
      <c r="J210" s="22" t="s">
        <v>539</v>
      </c>
      <c r="K210" s="22" t="s">
        <v>540</v>
      </c>
      <c r="L210" s="24">
        <v>7.9</v>
      </c>
    </row>
    <row r="211" spans="2:12">
      <c r="B211" s="22" t="s">
        <v>288</v>
      </c>
      <c r="C211" s="22" t="s">
        <v>289</v>
      </c>
      <c r="D211" s="23">
        <v>8.4486878999999995</v>
      </c>
      <c r="E211" s="22"/>
      <c r="F211" s="22" t="s">
        <v>411</v>
      </c>
      <c r="G211" s="22" t="s">
        <v>412</v>
      </c>
      <c r="H211" s="24">
        <v>7.7</v>
      </c>
      <c r="I211" s="22"/>
      <c r="J211" s="22" t="s">
        <v>42</v>
      </c>
      <c r="K211" s="22" t="s">
        <v>42</v>
      </c>
      <c r="L211" s="24">
        <v>7.9</v>
      </c>
    </row>
    <row r="212" spans="2:12">
      <c r="B212" s="22" t="s">
        <v>330</v>
      </c>
      <c r="C212" s="22" t="s">
        <v>329</v>
      </c>
      <c r="D212" s="23">
        <v>8.4486878999999995</v>
      </c>
      <c r="E212" s="22"/>
      <c r="F212" s="22" t="s">
        <v>402</v>
      </c>
      <c r="G212" s="22" t="s">
        <v>402</v>
      </c>
      <c r="H212" s="24">
        <v>7.6</v>
      </c>
      <c r="I212" s="22"/>
      <c r="J212" s="22" t="s">
        <v>164</v>
      </c>
      <c r="K212" s="22" t="s">
        <v>165</v>
      </c>
      <c r="L212" s="24">
        <v>7.9</v>
      </c>
    </row>
    <row r="213" spans="2:12">
      <c r="B213" s="22" t="s">
        <v>49</v>
      </c>
      <c r="C213" s="22" t="s">
        <v>49</v>
      </c>
      <c r="D213" s="23">
        <v>8.4486878999999995</v>
      </c>
      <c r="E213" s="22"/>
      <c r="F213" s="22" t="s">
        <v>381</v>
      </c>
      <c r="G213" s="22" t="s">
        <v>382</v>
      </c>
      <c r="H213" s="24">
        <v>7.6</v>
      </c>
      <c r="I213" s="22"/>
      <c r="J213" s="22" t="s">
        <v>757</v>
      </c>
      <c r="K213" s="22" t="s">
        <v>758</v>
      </c>
      <c r="L213" s="24">
        <v>7.9</v>
      </c>
    </row>
    <row r="214" spans="2:12">
      <c r="B214" s="22" t="s">
        <v>162</v>
      </c>
      <c r="C214" s="22" t="s">
        <v>163</v>
      </c>
      <c r="D214" s="23">
        <v>8.4486878999999995</v>
      </c>
      <c r="E214" s="22"/>
      <c r="F214" s="22" t="s">
        <v>364</v>
      </c>
      <c r="G214" s="22" t="s">
        <v>252</v>
      </c>
      <c r="H214" s="24">
        <v>7.6</v>
      </c>
      <c r="I214" s="22"/>
      <c r="J214" s="22" t="s">
        <v>19</v>
      </c>
      <c r="K214" s="22" t="s">
        <v>20</v>
      </c>
      <c r="L214" s="24">
        <v>7.9</v>
      </c>
    </row>
    <row r="215" spans="2:12">
      <c r="B215" s="22" t="s">
        <v>331</v>
      </c>
      <c r="C215" s="22" t="s">
        <v>120</v>
      </c>
      <c r="D215" s="23">
        <v>8.424821549999999</v>
      </c>
      <c r="E215" s="22"/>
      <c r="F215" s="22" t="s">
        <v>456</v>
      </c>
      <c r="G215" s="22" t="s">
        <v>386</v>
      </c>
      <c r="H215" s="24">
        <v>7.6</v>
      </c>
      <c r="I215" s="22"/>
      <c r="J215" s="22" t="s">
        <v>260</v>
      </c>
      <c r="K215" s="22" t="s">
        <v>258</v>
      </c>
      <c r="L215" s="24">
        <v>7.9</v>
      </c>
    </row>
    <row r="216" spans="2:12">
      <c r="B216" s="22" t="s">
        <v>180</v>
      </c>
      <c r="C216" s="22" t="s">
        <v>181</v>
      </c>
      <c r="D216" s="23">
        <v>8.424821549999999</v>
      </c>
      <c r="E216" s="22"/>
      <c r="F216" s="22" t="s">
        <v>426</v>
      </c>
      <c r="G216" s="22" t="s">
        <v>326</v>
      </c>
      <c r="H216" s="24">
        <v>7.6</v>
      </c>
      <c r="I216" s="22"/>
      <c r="J216" s="22" t="s">
        <v>271</v>
      </c>
      <c r="K216" s="22" t="s">
        <v>132</v>
      </c>
      <c r="L216" s="24">
        <v>7.9</v>
      </c>
    </row>
    <row r="217" spans="2:12">
      <c r="B217" s="22" t="s">
        <v>472</v>
      </c>
      <c r="C217" s="22" t="s">
        <v>86</v>
      </c>
      <c r="D217" s="23">
        <v>8.424821549999999</v>
      </c>
      <c r="E217" s="22"/>
      <c r="F217" s="22" t="s">
        <v>429</v>
      </c>
      <c r="G217" s="22" t="s">
        <v>430</v>
      </c>
      <c r="H217" s="24">
        <v>7.6</v>
      </c>
      <c r="I217" s="22"/>
      <c r="J217" s="22" t="s">
        <v>161</v>
      </c>
      <c r="K217" s="22" t="s">
        <v>25</v>
      </c>
      <c r="L217" s="24">
        <v>7.9</v>
      </c>
    </row>
    <row r="218" spans="2:12">
      <c r="B218" s="22" t="s">
        <v>243</v>
      </c>
      <c r="C218" s="22" t="s">
        <v>244</v>
      </c>
      <c r="D218" s="23">
        <v>8.424821549999999</v>
      </c>
      <c r="E218" s="22"/>
      <c r="F218" s="22" t="s">
        <v>495</v>
      </c>
      <c r="G218" s="22" t="s">
        <v>250</v>
      </c>
      <c r="H218" s="24">
        <v>7.6</v>
      </c>
      <c r="I218" s="22"/>
      <c r="J218" s="22" t="s">
        <v>472</v>
      </c>
      <c r="K218" s="22" t="s">
        <v>86</v>
      </c>
      <c r="L218" s="24">
        <v>7.9</v>
      </c>
    </row>
    <row r="219" spans="2:12">
      <c r="B219" s="22" t="s">
        <v>369</v>
      </c>
      <c r="C219" s="22" t="s">
        <v>370</v>
      </c>
      <c r="D219" s="23">
        <v>8.424821549999999</v>
      </c>
      <c r="E219" s="22"/>
      <c r="F219" s="22" t="s">
        <v>483</v>
      </c>
      <c r="G219" s="22" t="s">
        <v>484</v>
      </c>
      <c r="H219" s="24">
        <v>7.6</v>
      </c>
      <c r="I219" s="22"/>
      <c r="J219" s="22" t="s">
        <v>469</v>
      </c>
      <c r="K219" s="22" t="s">
        <v>75</v>
      </c>
      <c r="L219" s="24">
        <v>7.9</v>
      </c>
    </row>
    <row r="220" spans="2:12">
      <c r="B220" s="22" t="s">
        <v>126</v>
      </c>
      <c r="C220" s="22" t="s">
        <v>127</v>
      </c>
      <c r="D220" s="23">
        <v>8.4009552000000003</v>
      </c>
      <c r="E220" s="22"/>
      <c r="F220" s="22" t="s">
        <v>546</v>
      </c>
      <c r="G220" s="22" t="s">
        <v>547</v>
      </c>
      <c r="H220" s="26">
        <v>7.6</v>
      </c>
      <c r="I220" s="22"/>
      <c r="J220" s="25" t="s">
        <v>470</v>
      </c>
      <c r="K220" s="22" t="s">
        <v>75</v>
      </c>
      <c r="L220" s="24">
        <v>7.9</v>
      </c>
    </row>
    <row r="221" spans="2:12">
      <c r="B221" s="22" t="s">
        <v>846</v>
      </c>
      <c r="C221" s="22" t="s">
        <v>847</v>
      </c>
      <c r="D221" s="23">
        <v>8.4009552000000003</v>
      </c>
      <c r="E221" s="22"/>
      <c r="F221" s="22" t="s">
        <v>144</v>
      </c>
      <c r="G221" s="22" t="s">
        <v>145</v>
      </c>
      <c r="H221" s="24">
        <v>7.6</v>
      </c>
      <c r="I221" s="22"/>
      <c r="J221" s="22" t="s">
        <v>159</v>
      </c>
      <c r="K221" s="22" t="s">
        <v>42</v>
      </c>
      <c r="L221" s="24">
        <v>7.9</v>
      </c>
    </row>
    <row r="222" spans="2:12">
      <c r="B222" s="22" t="s">
        <v>431</v>
      </c>
      <c r="C222" s="22" t="s">
        <v>432</v>
      </c>
      <c r="D222" s="23">
        <v>8.4009552000000003</v>
      </c>
      <c r="E222" s="22"/>
      <c r="F222" s="22" t="s">
        <v>422</v>
      </c>
      <c r="G222" s="22" t="s">
        <v>423</v>
      </c>
      <c r="H222" s="24">
        <v>7.6</v>
      </c>
      <c r="I222" s="22"/>
      <c r="J222" s="22" t="s">
        <v>275</v>
      </c>
      <c r="K222" s="22" t="s">
        <v>276</v>
      </c>
      <c r="L222" s="24">
        <v>7.9</v>
      </c>
    </row>
    <row r="223" spans="2:12">
      <c r="B223" s="25" t="s">
        <v>470</v>
      </c>
      <c r="C223" s="22" t="s">
        <v>75</v>
      </c>
      <c r="D223" s="23">
        <v>8.4009552000000003</v>
      </c>
      <c r="E223" s="22"/>
      <c r="F223" s="22" t="s">
        <v>392</v>
      </c>
      <c r="G223" s="22" t="s">
        <v>73</v>
      </c>
      <c r="H223" s="24">
        <v>7.5</v>
      </c>
      <c r="I223" s="22"/>
      <c r="J223" s="22" t="s">
        <v>231</v>
      </c>
      <c r="K223" s="22" t="s">
        <v>232</v>
      </c>
      <c r="L223" s="24">
        <v>7.9</v>
      </c>
    </row>
    <row r="224" spans="2:12">
      <c r="B224" s="22" t="s">
        <v>860</v>
      </c>
      <c r="C224" s="22" t="s">
        <v>772</v>
      </c>
      <c r="D224" s="23">
        <v>8.4009552000000003</v>
      </c>
      <c r="E224" s="22"/>
      <c r="F224" s="22" t="s">
        <v>89</v>
      </c>
      <c r="G224" s="22" t="s">
        <v>90</v>
      </c>
      <c r="H224" s="24">
        <v>7.5</v>
      </c>
      <c r="I224" s="22"/>
      <c r="J224" s="22" t="s">
        <v>230</v>
      </c>
      <c r="K224" s="22" t="s">
        <v>110</v>
      </c>
      <c r="L224" s="24">
        <v>7.9</v>
      </c>
    </row>
    <row r="225" spans="2:12">
      <c r="B225" s="22" t="s">
        <v>121</v>
      </c>
      <c r="C225" s="22" t="s">
        <v>121</v>
      </c>
      <c r="D225" s="23">
        <v>8.3770888499999998</v>
      </c>
      <c r="E225" s="22"/>
      <c r="F225" s="22" t="s">
        <v>348</v>
      </c>
      <c r="G225" s="22" t="s">
        <v>346</v>
      </c>
      <c r="H225" s="24">
        <v>7.5</v>
      </c>
      <c r="I225" s="22"/>
      <c r="J225" s="22" t="s">
        <v>676</v>
      </c>
      <c r="K225" s="22" t="s">
        <v>502</v>
      </c>
      <c r="L225" s="24">
        <v>7.9</v>
      </c>
    </row>
    <row r="226" spans="2:12">
      <c r="B226" s="22" t="s">
        <v>119</v>
      </c>
      <c r="C226" s="22" t="s">
        <v>120</v>
      </c>
      <c r="D226" s="23">
        <v>8.3770888499999998</v>
      </c>
      <c r="E226" s="22"/>
      <c r="F226" s="22" t="s">
        <v>477</v>
      </c>
      <c r="G226" s="22" t="s">
        <v>417</v>
      </c>
      <c r="H226" s="24">
        <v>7.5</v>
      </c>
      <c r="I226" s="22"/>
      <c r="J226" s="22" t="s">
        <v>152</v>
      </c>
      <c r="K226" s="22" t="s">
        <v>43</v>
      </c>
      <c r="L226" s="24">
        <v>7.6</v>
      </c>
    </row>
    <row r="227" spans="2:12">
      <c r="B227" s="22" t="s">
        <v>755</v>
      </c>
      <c r="C227" s="22" t="s">
        <v>756</v>
      </c>
      <c r="D227" s="23">
        <v>8.3770888499999998</v>
      </c>
      <c r="E227" s="22"/>
      <c r="F227" s="22" t="s">
        <v>228</v>
      </c>
      <c r="G227" s="22" t="s">
        <v>229</v>
      </c>
      <c r="H227" s="24">
        <v>7.5</v>
      </c>
      <c r="I227" s="22"/>
      <c r="J227" s="22" t="s">
        <v>253</v>
      </c>
      <c r="K227" s="22" t="s">
        <v>254</v>
      </c>
      <c r="L227" s="24">
        <v>7.6</v>
      </c>
    </row>
    <row r="228" spans="2:12">
      <c r="B228" s="22" t="s">
        <v>284</v>
      </c>
      <c r="C228" s="22" t="s">
        <v>285</v>
      </c>
      <c r="D228" s="23">
        <v>8.3770888499999998</v>
      </c>
      <c r="E228" s="22"/>
      <c r="F228" s="22" t="s">
        <v>519</v>
      </c>
      <c r="G228" s="22" t="s">
        <v>520</v>
      </c>
      <c r="H228" s="26">
        <v>7.5</v>
      </c>
      <c r="I228" s="22"/>
      <c r="J228" s="22" t="s">
        <v>479</v>
      </c>
      <c r="K228" s="22" t="s">
        <v>344</v>
      </c>
      <c r="L228" s="24">
        <v>7.6</v>
      </c>
    </row>
    <row r="229" spans="2:12">
      <c r="B229" s="22" t="s">
        <v>510</v>
      </c>
      <c r="C229" s="22" t="s">
        <v>511</v>
      </c>
      <c r="D229" s="23">
        <v>8.3770888499999998</v>
      </c>
      <c r="E229" s="22"/>
      <c r="F229" s="22" t="s">
        <v>433</v>
      </c>
      <c r="G229" s="22" t="s">
        <v>434</v>
      </c>
      <c r="H229" s="24">
        <v>7.5</v>
      </c>
      <c r="I229" s="22"/>
      <c r="J229" s="22" t="s">
        <v>180</v>
      </c>
      <c r="K229" s="22" t="s">
        <v>181</v>
      </c>
      <c r="L229" s="24">
        <v>7.6</v>
      </c>
    </row>
    <row r="230" spans="2:12">
      <c r="B230" s="22" t="s">
        <v>517</v>
      </c>
      <c r="C230" s="22" t="s">
        <v>518</v>
      </c>
      <c r="D230" s="23">
        <v>8.3770888499999998</v>
      </c>
      <c r="E230" s="22"/>
      <c r="F230" s="22" t="s">
        <v>774</v>
      </c>
      <c r="G230" s="22" t="s">
        <v>775</v>
      </c>
      <c r="H230" s="26">
        <v>7.5</v>
      </c>
      <c r="I230" s="22"/>
      <c r="J230" s="22" t="s">
        <v>376</v>
      </c>
      <c r="K230" s="22" t="s">
        <v>377</v>
      </c>
      <c r="L230" s="24">
        <v>7.6</v>
      </c>
    </row>
    <row r="231" spans="2:12">
      <c r="B231" s="22" t="s">
        <v>539</v>
      </c>
      <c r="C231" s="22" t="s">
        <v>540</v>
      </c>
      <c r="D231" s="23">
        <v>8.3770888499999998</v>
      </c>
      <c r="E231" s="22"/>
      <c r="F231" s="22" t="s">
        <v>87</v>
      </c>
      <c r="G231" s="22" t="s">
        <v>88</v>
      </c>
      <c r="H231" s="24">
        <v>7.4</v>
      </c>
      <c r="I231" s="22"/>
      <c r="J231" s="22" t="s">
        <v>262</v>
      </c>
      <c r="K231" s="22" t="s">
        <v>96</v>
      </c>
      <c r="L231" s="24">
        <v>7.6</v>
      </c>
    </row>
    <row r="232" spans="2:12">
      <c r="B232" s="22" t="s">
        <v>757</v>
      </c>
      <c r="C232" s="22" t="s">
        <v>758</v>
      </c>
      <c r="D232" s="23">
        <v>8.3770888499999998</v>
      </c>
      <c r="E232" s="22"/>
      <c r="F232" s="22" t="s">
        <v>249</v>
      </c>
      <c r="G232" s="22" t="s">
        <v>250</v>
      </c>
      <c r="H232" s="24">
        <v>7.4</v>
      </c>
      <c r="I232" s="22"/>
      <c r="J232" s="25">
        <v>1999</v>
      </c>
      <c r="K232" s="22" t="s">
        <v>283</v>
      </c>
      <c r="L232" s="24">
        <v>7.6</v>
      </c>
    </row>
    <row r="233" spans="2:12">
      <c r="B233" s="22" t="s">
        <v>366</v>
      </c>
      <c r="C233" s="22" t="s">
        <v>367</v>
      </c>
      <c r="D233" s="23">
        <v>8.3770888499999998</v>
      </c>
      <c r="E233" s="22"/>
      <c r="F233" s="22" t="s">
        <v>174</v>
      </c>
      <c r="G233" s="22" t="s">
        <v>175</v>
      </c>
      <c r="H233" s="24">
        <v>7.4</v>
      </c>
      <c r="I233" s="22"/>
      <c r="J233" s="22" t="s">
        <v>499</v>
      </c>
      <c r="K233" s="22" t="s">
        <v>556</v>
      </c>
      <c r="L233" s="24">
        <v>7.6</v>
      </c>
    </row>
    <row r="234" spans="2:12">
      <c r="B234" s="22" t="s">
        <v>182</v>
      </c>
      <c r="C234" s="22" t="s">
        <v>183</v>
      </c>
      <c r="D234" s="23">
        <v>8.3770888499999998</v>
      </c>
      <c r="E234" s="22"/>
      <c r="F234" s="22" t="s">
        <v>275</v>
      </c>
      <c r="G234" s="22" t="s">
        <v>276</v>
      </c>
      <c r="H234" s="24">
        <v>7.4</v>
      </c>
      <c r="I234" s="22"/>
      <c r="J234" s="22" t="s">
        <v>415</v>
      </c>
      <c r="K234" s="22" t="s">
        <v>416</v>
      </c>
      <c r="L234" s="24">
        <v>7.6</v>
      </c>
    </row>
    <row r="235" spans="2:12">
      <c r="B235" s="22" t="s">
        <v>376</v>
      </c>
      <c r="C235" s="22" t="s">
        <v>377</v>
      </c>
      <c r="D235" s="23">
        <v>8.3770888499999998</v>
      </c>
      <c r="E235" s="22"/>
      <c r="F235" s="22" t="s">
        <v>751</v>
      </c>
      <c r="G235" s="22" t="s">
        <v>752</v>
      </c>
      <c r="H235" s="26">
        <v>7.4</v>
      </c>
      <c r="I235" s="22"/>
      <c r="J235" s="22" t="s">
        <v>531</v>
      </c>
      <c r="K235" s="22" t="s">
        <v>532</v>
      </c>
      <c r="L235" s="24">
        <v>7.6</v>
      </c>
    </row>
    <row r="236" spans="2:12">
      <c r="B236" s="22" t="s">
        <v>135</v>
      </c>
      <c r="C236" s="22" t="s">
        <v>136</v>
      </c>
      <c r="D236" s="23">
        <v>8.3532225000000011</v>
      </c>
      <c r="E236" s="22"/>
      <c r="F236" s="22" t="s">
        <v>676</v>
      </c>
      <c r="G236" s="22" t="s">
        <v>502</v>
      </c>
      <c r="H236" s="24">
        <v>7.4</v>
      </c>
      <c r="I236" s="22"/>
      <c r="J236" s="22" t="s">
        <v>610</v>
      </c>
      <c r="K236" s="22" t="s">
        <v>512</v>
      </c>
      <c r="L236" s="24">
        <v>7.6</v>
      </c>
    </row>
    <row r="237" spans="2:12">
      <c r="B237" s="22" t="s">
        <v>190</v>
      </c>
      <c r="C237" s="22" t="s">
        <v>191</v>
      </c>
      <c r="D237" s="23">
        <v>8.3532225000000011</v>
      </c>
      <c r="E237" s="22"/>
      <c r="F237" s="22" t="s">
        <v>767</v>
      </c>
      <c r="G237" s="22" t="s">
        <v>768</v>
      </c>
      <c r="H237" s="24">
        <v>7.4</v>
      </c>
      <c r="I237" s="22"/>
      <c r="J237" s="22" t="s">
        <v>279</v>
      </c>
      <c r="K237" s="22" t="s">
        <v>31</v>
      </c>
      <c r="L237" s="24">
        <v>7.3</v>
      </c>
    </row>
    <row r="238" spans="2:12">
      <c r="B238" s="22" t="s">
        <v>253</v>
      </c>
      <c r="C238" s="22" t="s">
        <v>254</v>
      </c>
      <c r="D238" s="23">
        <v>8.3532225000000011</v>
      </c>
      <c r="E238" s="22"/>
      <c r="F238" s="22" t="s">
        <v>442</v>
      </c>
      <c r="G238" s="22" t="s">
        <v>443</v>
      </c>
      <c r="H238" s="24">
        <v>7.4</v>
      </c>
      <c r="I238" s="22"/>
      <c r="J238" s="22" t="s">
        <v>266</v>
      </c>
      <c r="K238" s="22" t="s">
        <v>18</v>
      </c>
      <c r="L238" s="24">
        <v>7.3</v>
      </c>
    </row>
    <row r="239" spans="2:12">
      <c r="B239" s="22" t="s">
        <v>420</v>
      </c>
      <c r="C239" s="22" t="s">
        <v>420</v>
      </c>
      <c r="D239" s="23">
        <v>8.3532225000000011</v>
      </c>
      <c r="E239" s="22"/>
      <c r="F239" s="22" t="s">
        <v>349</v>
      </c>
      <c r="G239" s="22" t="s">
        <v>13</v>
      </c>
      <c r="H239" s="24">
        <v>7.3</v>
      </c>
      <c r="I239" s="22"/>
      <c r="J239" s="22" t="s">
        <v>81</v>
      </c>
      <c r="K239" s="22" t="s">
        <v>82</v>
      </c>
      <c r="L239" s="24">
        <v>7.3</v>
      </c>
    </row>
    <row r="240" spans="2:12">
      <c r="B240" s="22" t="s">
        <v>548</v>
      </c>
      <c r="C240" s="22" t="s">
        <v>549</v>
      </c>
      <c r="D240" s="23">
        <v>8.3532225000000011</v>
      </c>
      <c r="E240" s="22"/>
      <c r="F240" s="22" t="s">
        <v>123</v>
      </c>
      <c r="G240" s="22" t="s">
        <v>124</v>
      </c>
      <c r="H240" s="24">
        <v>7.3</v>
      </c>
      <c r="I240" s="22"/>
      <c r="J240" s="22" t="s">
        <v>356</v>
      </c>
      <c r="K240" s="22" t="s">
        <v>357</v>
      </c>
      <c r="L240" s="24">
        <v>7.3</v>
      </c>
    </row>
    <row r="241" spans="2:12">
      <c r="B241" s="22" t="s">
        <v>495</v>
      </c>
      <c r="C241" s="22" t="s">
        <v>250</v>
      </c>
      <c r="D241" s="23">
        <v>8.3532225000000011</v>
      </c>
      <c r="E241" s="22"/>
      <c r="F241" s="22" t="s">
        <v>769</v>
      </c>
      <c r="G241" s="22" t="s">
        <v>770</v>
      </c>
      <c r="H241" s="24">
        <v>7.3</v>
      </c>
      <c r="I241" s="22"/>
      <c r="J241" s="22" t="s">
        <v>404</v>
      </c>
      <c r="K241" s="22" t="s">
        <v>405</v>
      </c>
      <c r="L241" s="24">
        <v>7.3</v>
      </c>
    </row>
    <row r="242" spans="2:12">
      <c r="B242" s="22" t="s">
        <v>469</v>
      </c>
      <c r="C242" s="22" t="s">
        <v>75</v>
      </c>
      <c r="D242" s="23">
        <v>8.3532225000000011</v>
      </c>
      <c r="E242" s="22"/>
      <c r="F242" s="22" t="s">
        <v>482</v>
      </c>
      <c r="G242" s="22" t="s">
        <v>15</v>
      </c>
      <c r="H242" s="24">
        <v>7.3</v>
      </c>
      <c r="I242" s="22"/>
      <c r="J242" s="22" t="s">
        <v>467</v>
      </c>
      <c r="K242" s="22" t="s">
        <v>37</v>
      </c>
      <c r="L242" s="24">
        <v>7.3</v>
      </c>
    </row>
    <row r="243" spans="2:12">
      <c r="B243" s="22" t="s">
        <v>747</v>
      </c>
      <c r="C243" s="22" t="s">
        <v>748</v>
      </c>
      <c r="D243" s="23">
        <v>8.3532225000000011</v>
      </c>
      <c r="E243" s="22"/>
      <c r="F243" s="22" t="s">
        <v>334</v>
      </c>
      <c r="G243" s="22" t="s">
        <v>333</v>
      </c>
      <c r="H243" s="24">
        <v>7.3</v>
      </c>
      <c r="I243" s="22"/>
      <c r="J243" s="22" t="s">
        <v>79</v>
      </c>
      <c r="K243" s="22" t="s">
        <v>80</v>
      </c>
      <c r="L243" s="24">
        <v>7.3</v>
      </c>
    </row>
    <row r="244" spans="2:12">
      <c r="B244" s="22" t="s">
        <v>745</v>
      </c>
      <c r="C244" s="22" t="s">
        <v>746</v>
      </c>
      <c r="D244" s="23">
        <v>8.3532225000000011</v>
      </c>
      <c r="E244" s="22"/>
      <c r="F244" s="22" t="s">
        <v>48</v>
      </c>
      <c r="G244" s="22" t="s">
        <v>48</v>
      </c>
      <c r="H244" s="24">
        <v>7.3</v>
      </c>
      <c r="I244" s="22"/>
      <c r="J244" s="22" t="s">
        <v>215</v>
      </c>
      <c r="K244" s="22" t="s">
        <v>216</v>
      </c>
      <c r="L244" s="24">
        <v>7.3</v>
      </c>
    </row>
    <row r="245" spans="2:12">
      <c r="B245" s="22" t="s">
        <v>290</v>
      </c>
      <c r="C245" s="22" t="s">
        <v>291</v>
      </c>
      <c r="D245" s="23">
        <v>8.3293561500000006</v>
      </c>
      <c r="E245" s="22"/>
      <c r="F245" s="22" t="s">
        <v>221</v>
      </c>
      <c r="G245" s="22" t="s">
        <v>222</v>
      </c>
      <c r="H245" s="24">
        <v>7.3</v>
      </c>
      <c r="I245" s="22"/>
      <c r="J245" s="22" t="s">
        <v>144</v>
      </c>
      <c r="K245" s="22" t="s">
        <v>145</v>
      </c>
      <c r="L245" s="24">
        <v>7.3</v>
      </c>
    </row>
    <row r="246" spans="2:12">
      <c r="B246" s="22" t="s">
        <v>537</v>
      </c>
      <c r="C246" s="22" t="s">
        <v>538</v>
      </c>
      <c r="D246" s="23">
        <v>8.3293561500000006</v>
      </c>
      <c r="E246" s="22"/>
      <c r="F246" s="22" t="s">
        <v>744</v>
      </c>
      <c r="G246" s="22" t="s">
        <v>744</v>
      </c>
      <c r="H246" s="24">
        <v>7.3</v>
      </c>
      <c r="I246" s="22"/>
      <c r="J246" s="22" t="s">
        <v>745</v>
      </c>
      <c r="K246" s="22" t="s">
        <v>746</v>
      </c>
      <c r="L246" s="24">
        <v>7.3</v>
      </c>
    </row>
    <row r="247" spans="2:12">
      <c r="B247" s="22" t="s">
        <v>543</v>
      </c>
      <c r="C247" s="22" t="s">
        <v>542</v>
      </c>
      <c r="D247" s="23">
        <v>8.3293561500000006</v>
      </c>
      <c r="E247" s="22"/>
      <c r="F247" s="22" t="s">
        <v>347</v>
      </c>
      <c r="G247" s="22" t="s">
        <v>346</v>
      </c>
      <c r="H247" s="24">
        <v>7.2</v>
      </c>
      <c r="I247" s="22"/>
      <c r="J247" s="22" t="s">
        <v>860</v>
      </c>
      <c r="K247" s="22" t="s">
        <v>772</v>
      </c>
      <c r="L247" s="24">
        <v>7.3</v>
      </c>
    </row>
    <row r="248" spans="2:12">
      <c r="B248" s="22" t="s">
        <v>761</v>
      </c>
      <c r="C248" s="22" t="s">
        <v>762</v>
      </c>
      <c r="D248" s="23">
        <v>8.3293561500000006</v>
      </c>
      <c r="E248" s="22"/>
      <c r="F248" s="22" t="s">
        <v>286</v>
      </c>
      <c r="G248" s="22" t="s">
        <v>287</v>
      </c>
      <c r="H248" s="24">
        <v>7.2</v>
      </c>
      <c r="I248" s="22"/>
      <c r="J248" s="25" t="s">
        <v>523</v>
      </c>
      <c r="K248" s="22" t="s">
        <v>524</v>
      </c>
      <c r="L248" s="24">
        <v>7.3</v>
      </c>
    </row>
    <row r="249" spans="2:12">
      <c r="B249" s="22" t="s">
        <v>266</v>
      </c>
      <c r="C249" s="22" t="s">
        <v>18</v>
      </c>
      <c r="D249" s="23">
        <v>8.3293561500000006</v>
      </c>
      <c r="E249" s="22"/>
      <c r="F249" s="22" t="s">
        <v>747</v>
      </c>
      <c r="G249" s="22" t="s">
        <v>748</v>
      </c>
      <c r="H249" s="24">
        <v>7.2</v>
      </c>
      <c r="I249" s="22"/>
      <c r="J249" s="22" t="s">
        <v>9</v>
      </c>
      <c r="K249" s="22" t="s">
        <v>10</v>
      </c>
      <c r="L249" s="24">
        <v>7.3</v>
      </c>
    </row>
    <row r="250" spans="2:12">
      <c r="B250" s="22" t="s">
        <v>449</v>
      </c>
      <c r="C250" s="22" t="s">
        <v>450</v>
      </c>
      <c r="D250" s="23">
        <v>8.3054898000000001</v>
      </c>
      <c r="E250" s="22"/>
      <c r="F250" s="25" t="s">
        <v>557</v>
      </c>
      <c r="G250" s="22" t="s">
        <v>558</v>
      </c>
      <c r="H250" s="24">
        <v>7.2</v>
      </c>
      <c r="I250" s="22"/>
      <c r="J250" s="22" t="s">
        <v>243</v>
      </c>
      <c r="K250" s="22" t="s">
        <v>244</v>
      </c>
      <c r="L250" s="24">
        <v>7.3</v>
      </c>
    </row>
    <row r="251" spans="2:12">
      <c r="B251" s="22" t="s">
        <v>473</v>
      </c>
      <c r="C251" s="22" t="s">
        <v>214</v>
      </c>
      <c r="D251" s="23">
        <v>8.3054898000000001</v>
      </c>
      <c r="E251" s="22"/>
      <c r="F251" s="22" t="s">
        <v>531</v>
      </c>
      <c r="G251" s="22" t="s">
        <v>532</v>
      </c>
      <c r="H251" s="26">
        <v>7.2</v>
      </c>
      <c r="I251" s="22"/>
      <c r="J251" s="22" t="s">
        <v>476</v>
      </c>
      <c r="K251" s="22" t="s">
        <v>355</v>
      </c>
      <c r="L251" s="24">
        <v>7.3</v>
      </c>
    </row>
    <row r="252" spans="2:12">
      <c r="B252" s="22" t="s">
        <v>327</v>
      </c>
      <c r="C252" s="22" t="s">
        <v>328</v>
      </c>
      <c r="D252" s="23">
        <v>8.3054898000000001</v>
      </c>
      <c r="E252" s="22"/>
      <c r="F252" s="22" t="s">
        <v>243</v>
      </c>
      <c r="G252" s="22" t="s">
        <v>244</v>
      </c>
      <c r="H252" s="24">
        <v>7.2</v>
      </c>
      <c r="I252" s="22"/>
      <c r="J252" s="25" t="s">
        <v>506</v>
      </c>
      <c r="K252" s="22" t="s">
        <v>507</v>
      </c>
      <c r="L252" s="24">
        <v>7.3</v>
      </c>
    </row>
    <row r="253" spans="2:12">
      <c r="B253" s="22" t="s">
        <v>161</v>
      </c>
      <c r="C253" s="22" t="s">
        <v>25</v>
      </c>
      <c r="D253" s="23">
        <v>8.3054898000000001</v>
      </c>
      <c r="E253" s="22"/>
      <c r="F253" s="22" t="s">
        <v>776</v>
      </c>
      <c r="G253" s="22" t="s">
        <v>276</v>
      </c>
      <c r="H253" s="26">
        <v>7.1</v>
      </c>
      <c r="I253" s="22"/>
      <c r="J253" s="22" t="s">
        <v>442</v>
      </c>
      <c r="K253" s="22" t="s">
        <v>443</v>
      </c>
      <c r="L253" s="24">
        <v>7.3</v>
      </c>
    </row>
    <row r="254" spans="2:12">
      <c r="B254" s="22" t="s">
        <v>262</v>
      </c>
      <c r="C254" s="22" t="s">
        <v>96</v>
      </c>
      <c r="D254" s="23">
        <v>8.3054898000000001</v>
      </c>
      <c r="E254" s="22"/>
      <c r="F254" s="22" t="s">
        <v>202</v>
      </c>
      <c r="G254" s="22" t="s">
        <v>203</v>
      </c>
      <c r="H254" s="26">
        <v>7</v>
      </c>
      <c r="I254" s="22"/>
      <c r="J254" s="22" t="s">
        <v>28</v>
      </c>
      <c r="K254" s="22" t="s">
        <v>29</v>
      </c>
      <c r="L254" s="24">
        <v>6.9</v>
      </c>
    </row>
    <row r="255" spans="2:12">
      <c r="B255" s="22" t="s">
        <v>174</v>
      </c>
      <c r="C255" s="22" t="s">
        <v>175</v>
      </c>
      <c r="D255" s="23">
        <v>8.3054898000000001</v>
      </c>
      <c r="E255" s="22"/>
      <c r="F255" s="22" t="s">
        <v>395</v>
      </c>
      <c r="G255" s="22" t="s">
        <v>8</v>
      </c>
      <c r="H255" s="26">
        <v>7</v>
      </c>
      <c r="I255" s="22"/>
      <c r="J255" s="22" t="s">
        <v>91</v>
      </c>
      <c r="K255" s="22" t="s">
        <v>92</v>
      </c>
      <c r="L255" s="24">
        <v>6.9</v>
      </c>
    </row>
    <row r="256" spans="2:12">
      <c r="B256" s="22" t="s">
        <v>546</v>
      </c>
      <c r="C256" s="22" t="s">
        <v>547</v>
      </c>
      <c r="D256" s="23">
        <v>8.3054898000000001</v>
      </c>
      <c r="E256" s="22"/>
      <c r="F256" s="22" t="s">
        <v>765</v>
      </c>
      <c r="G256" s="22" t="s">
        <v>766</v>
      </c>
      <c r="H256" s="26">
        <v>7</v>
      </c>
      <c r="I256" s="22"/>
      <c r="J256" s="22" t="s">
        <v>30</v>
      </c>
      <c r="K256" s="22" t="s">
        <v>31</v>
      </c>
      <c r="L256" s="24">
        <v>6.9</v>
      </c>
    </row>
    <row r="257" spans="2:12">
      <c r="B257" s="22" t="s">
        <v>368</v>
      </c>
      <c r="C257" s="22" t="s">
        <v>200</v>
      </c>
      <c r="D257" s="23">
        <v>8.3054898000000001</v>
      </c>
      <c r="E257" s="22"/>
      <c r="F257" s="22" t="s">
        <v>476</v>
      </c>
      <c r="G257" s="22" t="s">
        <v>355</v>
      </c>
      <c r="H257" s="26">
        <v>7</v>
      </c>
      <c r="I257" s="22"/>
      <c r="J257" s="22" t="s">
        <v>224</v>
      </c>
      <c r="K257" s="22" t="s">
        <v>225</v>
      </c>
      <c r="L257" s="24">
        <v>6.9</v>
      </c>
    </row>
    <row r="258" spans="2:12">
      <c r="B258" s="22" t="s">
        <v>9</v>
      </c>
      <c r="C258" s="22" t="s">
        <v>10</v>
      </c>
      <c r="D258" s="23">
        <v>8.3054898000000001</v>
      </c>
      <c r="E258" s="22"/>
      <c r="F258" s="22" t="s">
        <v>340</v>
      </c>
      <c r="G258" s="22" t="s">
        <v>341</v>
      </c>
      <c r="H258" s="24">
        <v>6.9</v>
      </c>
      <c r="I258" s="22"/>
      <c r="J258" s="22" t="s">
        <v>162</v>
      </c>
      <c r="K258" s="22" t="s">
        <v>163</v>
      </c>
      <c r="L258" s="24">
        <v>6.9</v>
      </c>
    </row>
    <row r="259" spans="2:12">
      <c r="B259" s="22" t="s">
        <v>237</v>
      </c>
      <c r="C259" s="22" t="s">
        <v>238</v>
      </c>
      <c r="D259" s="23">
        <v>8.2816234500000014</v>
      </c>
      <c r="E259" s="22"/>
      <c r="F259" s="22" t="s">
        <v>391</v>
      </c>
      <c r="G259" s="22" t="s">
        <v>339</v>
      </c>
      <c r="H259" s="24">
        <v>6.8</v>
      </c>
      <c r="I259" s="22"/>
      <c r="J259" s="22" t="s">
        <v>194</v>
      </c>
      <c r="K259" s="22" t="s">
        <v>195</v>
      </c>
      <c r="L259" s="24">
        <v>6.9</v>
      </c>
    </row>
    <row r="260" spans="2:12">
      <c r="B260" s="22" t="s">
        <v>46</v>
      </c>
      <c r="C260" s="22" t="s">
        <v>47</v>
      </c>
      <c r="D260" s="23">
        <v>8.2816234500000014</v>
      </c>
      <c r="E260" s="22"/>
      <c r="F260" s="22" t="s">
        <v>178</v>
      </c>
      <c r="G260" s="22" t="s">
        <v>179</v>
      </c>
      <c r="H260" s="24">
        <v>6.8</v>
      </c>
      <c r="I260" s="22"/>
      <c r="J260" s="22" t="s">
        <v>217</v>
      </c>
      <c r="K260" s="22" t="s">
        <v>218</v>
      </c>
      <c r="L260" s="24">
        <v>6.9</v>
      </c>
    </row>
    <row r="261" spans="2:12">
      <c r="B261" s="22" t="s">
        <v>500</v>
      </c>
      <c r="C261" s="22" t="s">
        <v>501</v>
      </c>
      <c r="D261" s="23">
        <v>8.2816234500000014</v>
      </c>
      <c r="E261" s="22"/>
      <c r="F261" s="22" t="s">
        <v>610</v>
      </c>
      <c r="G261" s="22" t="s">
        <v>512</v>
      </c>
      <c r="H261" s="24">
        <v>6.8</v>
      </c>
      <c r="I261" s="22"/>
      <c r="J261" s="22" t="s">
        <v>111</v>
      </c>
      <c r="K261" s="22" t="s">
        <v>112</v>
      </c>
      <c r="L261" s="24">
        <v>6.9</v>
      </c>
    </row>
    <row r="262" spans="2:12">
      <c r="B262" s="22" t="s">
        <v>771</v>
      </c>
      <c r="C262" s="22" t="s">
        <v>772</v>
      </c>
      <c r="D262" s="23">
        <v>8.2816234500000014</v>
      </c>
      <c r="E262" s="22"/>
      <c r="F262" s="25" t="s">
        <v>506</v>
      </c>
      <c r="G262" s="22" t="s">
        <v>507</v>
      </c>
      <c r="H262" s="26">
        <v>6.8</v>
      </c>
      <c r="I262" s="22"/>
      <c r="J262" s="22" t="s">
        <v>354</v>
      </c>
      <c r="K262" s="22" t="s">
        <v>84</v>
      </c>
      <c r="L262" s="24">
        <v>6.9</v>
      </c>
    </row>
    <row r="263" spans="2:12">
      <c r="B263" s="25" t="s">
        <v>527</v>
      </c>
      <c r="C263" s="22" t="s">
        <v>528</v>
      </c>
      <c r="D263" s="23">
        <v>8.2816234500000014</v>
      </c>
      <c r="E263" s="22"/>
      <c r="F263" s="22" t="s">
        <v>323</v>
      </c>
      <c r="G263" s="22" t="s">
        <v>324</v>
      </c>
      <c r="H263" s="24">
        <v>6.6</v>
      </c>
      <c r="I263" s="22"/>
      <c r="J263" s="22" t="s">
        <v>221</v>
      </c>
      <c r="K263" s="22" t="s">
        <v>222</v>
      </c>
      <c r="L263" s="24">
        <v>6.9</v>
      </c>
    </row>
    <row r="264" spans="2:12">
      <c r="B264" s="22" t="s">
        <v>513</v>
      </c>
      <c r="C264" s="22" t="s">
        <v>514</v>
      </c>
      <c r="D264" s="23">
        <v>8.2816234500000014</v>
      </c>
      <c r="E264" s="22"/>
      <c r="F264" s="22" t="s">
        <v>541</v>
      </c>
      <c r="G264" s="22" t="s">
        <v>542</v>
      </c>
      <c r="H264" s="26">
        <v>6.6</v>
      </c>
      <c r="I264" s="22"/>
      <c r="J264" s="22" t="s">
        <v>255</v>
      </c>
      <c r="K264" s="22" t="s">
        <v>216</v>
      </c>
      <c r="L264" s="24">
        <v>6.6</v>
      </c>
    </row>
    <row r="265" spans="2:12">
      <c r="B265" s="22" t="s">
        <v>764</v>
      </c>
      <c r="C265" s="22" t="s">
        <v>763</v>
      </c>
      <c r="D265" s="23">
        <v>8.2816234500000014</v>
      </c>
      <c r="E265" s="22"/>
      <c r="F265" s="22" t="s">
        <v>345</v>
      </c>
      <c r="G265" s="22" t="s">
        <v>346</v>
      </c>
      <c r="H265" s="24">
        <v>6.5</v>
      </c>
      <c r="I265" s="22"/>
      <c r="J265" s="22" t="s">
        <v>151</v>
      </c>
      <c r="K265" s="22" t="s">
        <v>60</v>
      </c>
      <c r="L265" s="24">
        <v>6.6</v>
      </c>
    </row>
    <row r="266" spans="2:12">
      <c r="B266" s="22" t="s">
        <v>467</v>
      </c>
      <c r="C266" s="22" t="s">
        <v>37</v>
      </c>
      <c r="D266" s="23">
        <v>8.2816234500000014</v>
      </c>
      <c r="E266" s="22"/>
      <c r="F266" s="22" t="s">
        <v>365</v>
      </c>
      <c r="G266" s="22" t="s">
        <v>205</v>
      </c>
      <c r="H266" s="24">
        <v>6.5</v>
      </c>
      <c r="I266" s="22"/>
      <c r="J266" s="22" t="s">
        <v>413</v>
      </c>
      <c r="K266" s="22" t="s">
        <v>414</v>
      </c>
      <c r="L266" s="24">
        <v>6.6</v>
      </c>
    </row>
    <row r="267" spans="2:12">
      <c r="B267" s="22" t="s">
        <v>241</v>
      </c>
      <c r="C267" s="22" t="s">
        <v>242</v>
      </c>
      <c r="D267" s="23">
        <v>8.2816234500000014</v>
      </c>
      <c r="E267" s="22"/>
      <c r="F267" s="22" t="s">
        <v>245</v>
      </c>
      <c r="G267" s="22" t="s">
        <v>246</v>
      </c>
      <c r="H267" s="24">
        <v>6.2</v>
      </c>
      <c r="I267" s="22"/>
      <c r="J267" s="22" t="s">
        <v>6</v>
      </c>
      <c r="K267" s="22" t="s">
        <v>7</v>
      </c>
      <c r="L267" s="24">
        <v>6.3</v>
      </c>
    </row>
    <row r="268" spans="2:12">
      <c r="B268" s="22" t="s">
        <v>610</v>
      </c>
      <c r="C268" s="22" t="s">
        <v>512</v>
      </c>
      <c r="D268" s="23">
        <v>8.2816234500000014</v>
      </c>
      <c r="E268" s="22"/>
      <c r="F268" s="22" t="s">
        <v>272</v>
      </c>
      <c r="G268" s="22" t="s">
        <v>273</v>
      </c>
      <c r="H268" s="26">
        <v>6</v>
      </c>
      <c r="I268" s="22"/>
      <c r="J268" s="22" t="s">
        <v>49</v>
      </c>
      <c r="K268" s="22" t="s">
        <v>49</v>
      </c>
      <c r="L268" s="24">
        <v>6.3</v>
      </c>
    </row>
    <row r="269" spans="2:12">
      <c r="B269" s="22" t="s">
        <v>466</v>
      </c>
      <c r="C269" s="22" t="s">
        <v>353</v>
      </c>
      <c r="D269" s="23">
        <v>8.2816234500000014</v>
      </c>
      <c r="E269" s="22"/>
      <c r="F269" s="22" t="s">
        <v>459</v>
      </c>
      <c r="G269" s="22" t="s">
        <v>295</v>
      </c>
      <c r="H269" s="26">
        <v>6</v>
      </c>
      <c r="I269" s="22"/>
      <c r="J269" s="22" t="s">
        <v>160</v>
      </c>
      <c r="K269" s="22" t="s">
        <v>160</v>
      </c>
      <c r="L269" s="24">
        <v>6.3</v>
      </c>
    </row>
    <row r="270" spans="2:12">
      <c r="B270" s="22" t="s">
        <v>451</v>
      </c>
      <c r="C270" s="22" t="s">
        <v>353</v>
      </c>
      <c r="D270" s="23">
        <v>8.257757100000001</v>
      </c>
      <c r="E270" s="22"/>
      <c r="F270" s="22" t="s">
        <v>240</v>
      </c>
      <c r="G270" s="22" t="s">
        <v>177</v>
      </c>
      <c r="H270" s="24">
        <v>5.6</v>
      </c>
      <c r="I270" s="22"/>
      <c r="J270" s="22" t="s">
        <v>474</v>
      </c>
      <c r="K270" s="22" t="s">
        <v>223</v>
      </c>
      <c r="L270" s="24">
        <v>6.3</v>
      </c>
    </row>
    <row r="271" spans="2:12">
      <c r="B271" s="22" t="s">
        <v>773</v>
      </c>
      <c r="C271" s="22" t="s">
        <v>773</v>
      </c>
      <c r="D271" s="23">
        <v>8.257757100000001</v>
      </c>
      <c r="E271" s="22"/>
      <c r="F271" s="22" t="s">
        <v>486</v>
      </c>
      <c r="G271" s="22" t="s">
        <v>487</v>
      </c>
      <c r="H271" s="24">
        <v>5.4</v>
      </c>
      <c r="I271" s="22"/>
      <c r="J271" s="22" t="s">
        <v>368</v>
      </c>
      <c r="K271" s="22" t="s">
        <v>200</v>
      </c>
      <c r="L271" s="24">
        <v>6.3</v>
      </c>
    </row>
    <row r="272" spans="2:12">
      <c r="B272" s="22" t="s">
        <v>111</v>
      </c>
      <c r="C272" s="22" t="s">
        <v>112</v>
      </c>
      <c r="D272" s="23">
        <v>8.257757100000001</v>
      </c>
      <c r="E272" s="22"/>
      <c r="F272" s="22" t="s">
        <v>466</v>
      </c>
      <c r="G272" s="22" t="s">
        <v>353</v>
      </c>
      <c r="H272" s="24">
        <v>4.5</v>
      </c>
      <c r="I272" s="22"/>
      <c r="J272" s="22" t="s">
        <v>424</v>
      </c>
      <c r="K272" s="22" t="s">
        <v>425</v>
      </c>
      <c r="L272" s="24">
        <v>6.3</v>
      </c>
    </row>
    <row r="273" spans="2:12">
      <c r="B273" s="22" t="s">
        <v>81</v>
      </c>
      <c r="C273" s="22" t="s">
        <v>82</v>
      </c>
      <c r="D273" s="23">
        <v>8.2338907500000005</v>
      </c>
      <c r="E273" s="22"/>
      <c r="F273" s="25">
        <v>0</v>
      </c>
      <c r="G273" s="22" t="s">
        <v>153</v>
      </c>
      <c r="H273" s="24" t="s">
        <v>468</v>
      </c>
      <c r="I273" s="22"/>
      <c r="J273" s="22" t="s">
        <v>418</v>
      </c>
      <c r="K273" s="22" t="s">
        <v>419</v>
      </c>
      <c r="L273" s="24">
        <v>6.3</v>
      </c>
    </row>
    <row r="274" spans="2:12">
      <c r="B274" s="22" t="s">
        <v>166</v>
      </c>
      <c r="C274" s="22" t="s">
        <v>167</v>
      </c>
      <c r="D274" s="23">
        <v>8.2338907500000005</v>
      </c>
      <c r="E274" s="22"/>
      <c r="F274" s="22" t="s">
        <v>854</v>
      </c>
      <c r="G274" s="22" t="s">
        <v>855</v>
      </c>
      <c r="H274" s="24" t="s">
        <v>468</v>
      </c>
      <c r="I274" s="22"/>
      <c r="J274" s="22" t="s">
        <v>241</v>
      </c>
      <c r="K274" s="22" t="s">
        <v>242</v>
      </c>
      <c r="L274" s="24">
        <v>5.9</v>
      </c>
    </row>
    <row r="275" spans="2:12">
      <c r="B275" s="22" t="s">
        <v>319</v>
      </c>
      <c r="C275" s="22" t="s">
        <v>320</v>
      </c>
      <c r="D275" s="23">
        <v>8.2338907500000005</v>
      </c>
      <c r="E275" s="22"/>
      <c r="F275" s="22" t="s">
        <v>848</v>
      </c>
      <c r="G275" s="22" t="s">
        <v>849</v>
      </c>
      <c r="H275" s="24" t="s">
        <v>468</v>
      </c>
      <c r="I275" s="22"/>
      <c r="J275" s="22" t="s">
        <v>95</v>
      </c>
      <c r="K275" s="22" t="s">
        <v>96</v>
      </c>
      <c r="L275" s="24">
        <v>5.9</v>
      </c>
    </row>
    <row r="276" spans="2:12">
      <c r="B276" s="22" t="s">
        <v>215</v>
      </c>
      <c r="C276" s="22" t="s">
        <v>216</v>
      </c>
      <c r="D276" s="23">
        <v>8.2338907500000005</v>
      </c>
      <c r="E276" s="22"/>
      <c r="F276" s="22" t="s">
        <v>342</v>
      </c>
      <c r="G276" s="22" t="s">
        <v>343</v>
      </c>
      <c r="H276" s="24" t="s">
        <v>468</v>
      </c>
      <c r="I276" s="22"/>
      <c r="J276" s="22" t="s">
        <v>486</v>
      </c>
      <c r="K276" s="22" t="s">
        <v>487</v>
      </c>
      <c r="L276" s="24">
        <v>5.9</v>
      </c>
    </row>
    <row r="277" spans="2:12">
      <c r="B277" s="22" t="s">
        <v>224</v>
      </c>
      <c r="C277" s="22" t="s">
        <v>225</v>
      </c>
      <c r="D277" s="23">
        <v>8.2338907500000005</v>
      </c>
      <c r="E277" s="22"/>
      <c r="F277" s="22" t="s">
        <v>143</v>
      </c>
      <c r="G277" s="22" t="s">
        <v>143</v>
      </c>
      <c r="H277" s="24" t="s">
        <v>468</v>
      </c>
      <c r="I277" s="22"/>
      <c r="J277" s="22" t="s">
        <v>122</v>
      </c>
      <c r="K277" s="22" t="s">
        <v>7</v>
      </c>
      <c r="L277" s="24">
        <v>5.3</v>
      </c>
    </row>
    <row r="278" spans="2:12">
      <c r="B278" s="22" t="s">
        <v>233</v>
      </c>
      <c r="C278" s="22" t="s">
        <v>234</v>
      </c>
      <c r="D278" s="23">
        <v>8.2100244</v>
      </c>
      <c r="E278" s="22"/>
      <c r="F278" s="22" t="s">
        <v>850</v>
      </c>
      <c r="G278" s="22" t="s">
        <v>851</v>
      </c>
      <c r="H278" s="26" t="s">
        <v>468</v>
      </c>
      <c r="I278" s="22"/>
      <c r="J278" s="22" t="s">
        <v>369</v>
      </c>
      <c r="K278" s="22" t="s">
        <v>370</v>
      </c>
      <c r="L278" s="24">
        <v>5.3</v>
      </c>
    </row>
    <row r="279" spans="2:12">
      <c r="B279" s="22" t="s">
        <v>170</v>
      </c>
      <c r="C279" s="22" t="s">
        <v>171</v>
      </c>
      <c r="D279" s="23">
        <v>8.2100244</v>
      </c>
      <c r="E279" s="22"/>
      <c r="F279" s="22" t="s">
        <v>362</v>
      </c>
      <c r="G279" s="22" t="s">
        <v>363</v>
      </c>
      <c r="H279" s="24" t="s">
        <v>468</v>
      </c>
      <c r="I279" s="22"/>
      <c r="J279" s="22" t="s">
        <v>76</v>
      </c>
      <c r="K279" s="22" t="s">
        <v>77</v>
      </c>
      <c r="L279" s="24">
        <v>3.9</v>
      </c>
    </row>
    <row r="280" spans="2:12">
      <c r="B280" s="22" t="s">
        <v>535</v>
      </c>
      <c r="C280" s="22" t="s">
        <v>536</v>
      </c>
      <c r="D280" s="23">
        <v>8.2100244</v>
      </c>
      <c r="E280" s="22"/>
      <c r="F280" s="22" t="s">
        <v>853</v>
      </c>
      <c r="G280" s="22" t="s">
        <v>852</v>
      </c>
      <c r="H280" s="26" t="s">
        <v>468</v>
      </c>
      <c r="I280" s="22"/>
      <c r="J280" s="22" t="s">
        <v>274</v>
      </c>
      <c r="K280" s="22" t="s">
        <v>273</v>
      </c>
      <c r="L280" s="24">
        <v>3.9</v>
      </c>
    </row>
    <row r="281" spans="2:12">
      <c r="B281" s="22" t="s">
        <v>159</v>
      </c>
      <c r="C281" s="22" t="s">
        <v>42</v>
      </c>
      <c r="D281" s="23">
        <v>8.2100244</v>
      </c>
      <c r="E281" s="22"/>
      <c r="F281" s="22" t="s">
        <v>387</v>
      </c>
      <c r="G281" s="22" t="s">
        <v>388</v>
      </c>
      <c r="H281" s="24" t="s">
        <v>468</v>
      </c>
      <c r="I281" s="22"/>
      <c r="J281" s="25">
        <v>0</v>
      </c>
      <c r="K281" s="22" t="s">
        <v>153</v>
      </c>
      <c r="L281" s="24" t="s">
        <v>468</v>
      </c>
    </row>
    <row r="282" spans="2:12">
      <c r="B282" s="22" t="s">
        <v>356</v>
      </c>
      <c r="C282" s="22" t="s">
        <v>357</v>
      </c>
      <c r="D282" s="23">
        <v>8.2100244</v>
      </c>
      <c r="E282" s="22"/>
      <c r="F282" s="22" t="s">
        <v>121</v>
      </c>
      <c r="G282" s="22" t="s">
        <v>121</v>
      </c>
      <c r="H282" s="24" t="s">
        <v>468</v>
      </c>
      <c r="I282" s="22"/>
      <c r="J282" s="22" t="s">
        <v>854</v>
      </c>
      <c r="K282" s="22" t="s">
        <v>855</v>
      </c>
      <c r="L282" s="24" t="s">
        <v>468</v>
      </c>
    </row>
    <row r="283" spans="2:12">
      <c r="B283" s="22" t="s">
        <v>404</v>
      </c>
      <c r="C283" s="22" t="s">
        <v>405</v>
      </c>
      <c r="D283" s="23">
        <v>8.2100244</v>
      </c>
      <c r="E283" s="22"/>
      <c r="F283" s="22" t="s">
        <v>858</v>
      </c>
      <c r="G283" s="22" t="s">
        <v>859</v>
      </c>
      <c r="H283" s="24" t="s">
        <v>468</v>
      </c>
      <c r="I283" s="22"/>
      <c r="J283" s="22" t="s">
        <v>848</v>
      </c>
      <c r="K283" s="22" t="s">
        <v>849</v>
      </c>
      <c r="L283" s="24" t="s">
        <v>468</v>
      </c>
    </row>
    <row r="284" spans="2:12">
      <c r="B284" s="22" t="s">
        <v>95</v>
      </c>
      <c r="C284" s="22" t="s">
        <v>96</v>
      </c>
      <c r="D284" s="23">
        <v>8.2100244</v>
      </c>
      <c r="E284" s="22"/>
      <c r="F284" s="22" t="s">
        <v>464</v>
      </c>
      <c r="G284" s="22" t="s">
        <v>465</v>
      </c>
      <c r="H284" s="24" t="s">
        <v>468</v>
      </c>
      <c r="I284" s="22"/>
      <c r="J284" s="22" t="s">
        <v>143</v>
      </c>
      <c r="K284" s="22" t="s">
        <v>143</v>
      </c>
      <c r="L284" s="24" t="s">
        <v>468</v>
      </c>
    </row>
    <row r="285" spans="2:12">
      <c r="B285" s="22" t="s">
        <v>541</v>
      </c>
      <c r="C285" s="22" t="s">
        <v>542</v>
      </c>
      <c r="D285" s="23">
        <v>8.2100244</v>
      </c>
      <c r="E285" s="22"/>
      <c r="F285" s="22" t="s">
        <v>632</v>
      </c>
      <c r="G285" s="22" t="s">
        <v>102</v>
      </c>
      <c r="H285" s="26" t="s">
        <v>468</v>
      </c>
      <c r="I285" s="22"/>
      <c r="J285" s="22" t="s">
        <v>850</v>
      </c>
      <c r="K285" s="22" t="s">
        <v>851</v>
      </c>
      <c r="L285" s="24" t="s">
        <v>468</v>
      </c>
    </row>
    <row r="286" spans="2:12">
      <c r="B286" s="22" t="s">
        <v>521</v>
      </c>
      <c r="C286" s="22" t="s">
        <v>522</v>
      </c>
      <c r="D286" s="23">
        <v>8.1861580500000013</v>
      </c>
      <c r="E286" s="22"/>
      <c r="F286" s="22" t="s">
        <v>371</v>
      </c>
      <c r="G286" s="22" t="s">
        <v>372</v>
      </c>
      <c r="H286" s="24" t="s">
        <v>468</v>
      </c>
      <c r="I286" s="22"/>
      <c r="J286" s="22" t="s">
        <v>853</v>
      </c>
      <c r="K286" s="22" t="s">
        <v>852</v>
      </c>
      <c r="L286" s="24" t="s">
        <v>468</v>
      </c>
    </row>
    <row r="287" spans="2:12">
      <c r="B287" s="25" t="s">
        <v>496</v>
      </c>
      <c r="C287" s="22" t="s">
        <v>497</v>
      </c>
      <c r="D287" s="23">
        <v>8.1861580500000013</v>
      </c>
      <c r="E287" s="22"/>
      <c r="F287" s="22" t="s">
        <v>856</v>
      </c>
      <c r="G287" s="22" t="s">
        <v>857</v>
      </c>
      <c r="H287" s="26" t="s">
        <v>468</v>
      </c>
      <c r="I287" s="22"/>
      <c r="J287" s="22" t="s">
        <v>387</v>
      </c>
      <c r="K287" s="22" t="s">
        <v>388</v>
      </c>
      <c r="L287" s="24" t="s">
        <v>468</v>
      </c>
    </row>
    <row r="288" spans="2:12">
      <c r="B288" s="22" t="s">
        <v>240</v>
      </c>
      <c r="C288" s="22" t="s">
        <v>177</v>
      </c>
      <c r="D288" s="23">
        <v>8.1861580500000013</v>
      </c>
      <c r="E288" s="22"/>
      <c r="F288" s="22" t="s">
        <v>361</v>
      </c>
      <c r="G288" s="22" t="s">
        <v>360</v>
      </c>
      <c r="H288" s="24" t="s">
        <v>468</v>
      </c>
      <c r="I288" s="22"/>
      <c r="J288" s="22" t="s">
        <v>858</v>
      </c>
      <c r="K288" s="22" t="s">
        <v>859</v>
      </c>
      <c r="L288" s="24" t="s">
        <v>468</v>
      </c>
    </row>
    <row r="289" spans="2:12">
      <c r="B289" s="22" t="s">
        <v>519</v>
      </c>
      <c r="C289" s="22" t="s">
        <v>520</v>
      </c>
      <c r="D289" s="23">
        <v>8.1861580500000013</v>
      </c>
      <c r="E289" s="22"/>
      <c r="F289" s="22" t="s">
        <v>374</v>
      </c>
      <c r="G289" s="22" t="s">
        <v>153</v>
      </c>
      <c r="H289" s="24" t="s">
        <v>468</v>
      </c>
      <c r="I289" s="22"/>
      <c r="J289" s="22" t="s">
        <v>856</v>
      </c>
      <c r="K289" s="22" t="s">
        <v>857</v>
      </c>
      <c r="L289" s="24" t="s">
        <v>468</v>
      </c>
    </row>
    <row r="290" spans="2:12">
      <c r="B290" s="25" t="s">
        <v>523</v>
      </c>
      <c r="C290" s="22" t="s">
        <v>524</v>
      </c>
      <c r="D290" s="23">
        <v>8.1861580500000013</v>
      </c>
      <c r="E290" s="22"/>
      <c r="F290" s="22" t="s">
        <v>219</v>
      </c>
      <c r="G290" s="22" t="s">
        <v>220</v>
      </c>
      <c r="H290" s="24" t="s">
        <v>468</v>
      </c>
      <c r="I290" s="22"/>
      <c r="J290" s="22" t="s">
        <v>374</v>
      </c>
      <c r="K290" s="22" t="s">
        <v>153</v>
      </c>
      <c r="L290" s="24" t="s">
        <v>468</v>
      </c>
    </row>
    <row r="291" spans="2:12">
      <c r="B291" s="22" t="s">
        <v>759</v>
      </c>
      <c r="C291" s="22" t="s">
        <v>760</v>
      </c>
      <c r="D291" s="23">
        <v>8.1622917000000008</v>
      </c>
      <c r="E291" s="22"/>
      <c r="F291" s="22" t="s">
        <v>247</v>
      </c>
      <c r="G291" s="22" t="s">
        <v>248</v>
      </c>
      <c r="H291" s="24" t="s">
        <v>468</v>
      </c>
      <c r="I291" s="22"/>
      <c r="J291" s="22" t="s">
        <v>186</v>
      </c>
      <c r="K291" s="22" t="s">
        <v>187</v>
      </c>
      <c r="L291" s="24" t="s">
        <v>468</v>
      </c>
    </row>
    <row r="292" spans="2:12">
      <c r="B292" s="22" t="s">
        <v>130</v>
      </c>
      <c r="C292" s="22" t="s">
        <v>131</v>
      </c>
      <c r="D292" s="23">
        <v>8.1384253500000003</v>
      </c>
      <c r="E292" s="22"/>
      <c r="F292" s="22" t="s">
        <v>186</v>
      </c>
      <c r="G292" s="22" t="s">
        <v>187</v>
      </c>
      <c r="H292" s="24" t="s">
        <v>468</v>
      </c>
      <c r="I292" s="22"/>
      <c r="J292" s="22" t="s">
        <v>461</v>
      </c>
      <c r="K292" s="22" t="s">
        <v>460</v>
      </c>
      <c r="L292" s="24" t="s">
        <v>468</v>
      </c>
    </row>
    <row r="293" spans="2:12">
      <c r="B293" s="22" t="s">
        <v>525</v>
      </c>
      <c r="C293" s="22" t="s">
        <v>526</v>
      </c>
      <c r="D293" s="23">
        <v>8.1384253500000003</v>
      </c>
      <c r="E293" s="22"/>
      <c r="F293" s="22" t="s">
        <v>321</v>
      </c>
      <c r="G293" s="22" t="s">
        <v>322</v>
      </c>
      <c r="H293" s="24" t="s">
        <v>468</v>
      </c>
      <c r="I293" s="22"/>
      <c r="J293" s="22" t="s">
        <v>515</v>
      </c>
      <c r="K293" s="22" t="s">
        <v>516</v>
      </c>
      <c r="L293" s="24" t="s">
        <v>468</v>
      </c>
    </row>
    <row r="294" spans="2:12">
      <c r="B294" s="22" t="s">
        <v>459</v>
      </c>
      <c r="C294" s="22" t="s">
        <v>295</v>
      </c>
      <c r="D294" s="23">
        <v>8.1384253500000003</v>
      </c>
      <c r="E294" s="22"/>
      <c r="F294" s="22" t="s">
        <v>755</v>
      </c>
      <c r="G294" s="22" t="s">
        <v>756</v>
      </c>
      <c r="H294" s="24" t="s">
        <v>468</v>
      </c>
      <c r="I294" s="22"/>
      <c r="J294" s="22" t="s">
        <v>375</v>
      </c>
      <c r="K294" s="22" t="s">
        <v>375</v>
      </c>
      <c r="L294" s="24" t="s">
        <v>468</v>
      </c>
    </row>
    <row r="295" spans="2:12">
      <c r="B295" s="22" t="s">
        <v>531</v>
      </c>
      <c r="C295" s="22" t="s">
        <v>532</v>
      </c>
      <c r="D295" s="23">
        <v>8.1384253500000003</v>
      </c>
      <c r="E295" s="22"/>
      <c r="F295" s="22" t="s">
        <v>396</v>
      </c>
      <c r="G295" s="22" t="s">
        <v>397</v>
      </c>
      <c r="H295" s="24" t="s">
        <v>468</v>
      </c>
      <c r="I295" s="22"/>
      <c r="J295" s="22" t="s">
        <v>742</v>
      </c>
      <c r="K295" s="22" t="s">
        <v>743</v>
      </c>
      <c r="L295" s="24" t="s">
        <v>468</v>
      </c>
    </row>
    <row r="296" spans="2:12">
      <c r="B296" s="25" t="s">
        <v>506</v>
      </c>
      <c r="C296" s="22" t="s">
        <v>507</v>
      </c>
      <c r="D296" s="23">
        <v>8.1384253500000003</v>
      </c>
      <c r="E296" s="22"/>
      <c r="F296" s="22" t="s">
        <v>515</v>
      </c>
      <c r="G296" s="22" t="s">
        <v>516</v>
      </c>
      <c r="H296" s="24" t="s">
        <v>468</v>
      </c>
      <c r="I296" s="22"/>
      <c r="J296" s="25" t="s">
        <v>552</v>
      </c>
      <c r="K296" s="22" t="s">
        <v>553</v>
      </c>
      <c r="L296" s="24" t="s">
        <v>468</v>
      </c>
    </row>
    <row r="297" spans="2:12">
      <c r="B297" s="22" t="s">
        <v>274</v>
      </c>
      <c r="C297" s="22" t="s">
        <v>273</v>
      </c>
      <c r="D297" s="23">
        <v>8.1384253500000003</v>
      </c>
      <c r="E297" s="22"/>
      <c r="F297" s="22" t="s">
        <v>375</v>
      </c>
      <c r="G297" s="22" t="s">
        <v>375</v>
      </c>
      <c r="H297" s="24" t="s">
        <v>468</v>
      </c>
      <c r="I297" s="22"/>
      <c r="J297" s="22" t="s">
        <v>56</v>
      </c>
      <c r="K297" s="22" t="s">
        <v>57</v>
      </c>
      <c r="L297" s="24" t="s">
        <v>468</v>
      </c>
    </row>
    <row r="298" spans="2:12">
      <c r="B298" s="22" t="s">
        <v>544</v>
      </c>
      <c r="C298" s="22" t="s">
        <v>545</v>
      </c>
      <c r="D298" s="23">
        <v>8.1145589999999999</v>
      </c>
      <c r="E298" s="22"/>
      <c r="F298" s="22" t="s">
        <v>290</v>
      </c>
      <c r="G298" s="22" t="s">
        <v>291</v>
      </c>
      <c r="H298" s="24" t="s">
        <v>468</v>
      </c>
      <c r="I298" s="22"/>
      <c r="J298" s="22" t="s">
        <v>846</v>
      </c>
      <c r="K298" s="22" t="s">
        <v>847</v>
      </c>
      <c r="L298" s="24" t="s">
        <v>468</v>
      </c>
    </row>
    <row r="299" spans="2:12">
      <c r="B299" s="22" t="s">
        <v>499</v>
      </c>
      <c r="C299" s="22" t="s">
        <v>556</v>
      </c>
      <c r="D299" s="23">
        <v>8.1145589999999999</v>
      </c>
      <c r="E299" s="22"/>
      <c r="F299" s="22" t="s">
        <v>407</v>
      </c>
      <c r="G299" s="22" t="s">
        <v>408</v>
      </c>
      <c r="H299" s="24" t="s">
        <v>468</v>
      </c>
      <c r="I299" s="22"/>
      <c r="J299" s="22" t="s">
        <v>269</v>
      </c>
      <c r="K299" s="22" t="s">
        <v>270</v>
      </c>
      <c r="L299" s="24" t="s">
        <v>468</v>
      </c>
    </row>
    <row r="300" spans="2:12">
      <c r="B300" s="22" t="s">
        <v>323</v>
      </c>
      <c r="C300" s="22" t="s">
        <v>324</v>
      </c>
      <c r="D300" s="23">
        <v>8.1145589999999999</v>
      </c>
      <c r="E300" s="22"/>
      <c r="F300" s="22" t="s">
        <v>449</v>
      </c>
      <c r="G300" s="22" t="s">
        <v>450</v>
      </c>
      <c r="H300" s="24" t="s">
        <v>468</v>
      </c>
      <c r="I300" s="22"/>
      <c r="J300" s="22" t="s">
        <v>325</v>
      </c>
      <c r="K300" s="22" t="s">
        <v>326</v>
      </c>
      <c r="L300" s="24" t="s">
        <v>468</v>
      </c>
    </row>
    <row r="301" spans="2:12">
      <c r="B301" s="22" t="s">
        <v>767</v>
      </c>
      <c r="C301" s="22" t="s">
        <v>768</v>
      </c>
      <c r="D301" s="23">
        <v>8.1145589999999999</v>
      </c>
      <c r="E301" s="22"/>
      <c r="F301" s="22" t="s">
        <v>237</v>
      </c>
      <c r="G301" s="22" t="s">
        <v>238</v>
      </c>
      <c r="H301" s="24" t="s">
        <v>468</v>
      </c>
      <c r="I301" s="22"/>
      <c r="J301" s="22" t="s">
        <v>510</v>
      </c>
      <c r="K301" s="22" t="s">
        <v>511</v>
      </c>
      <c r="L301" s="24" t="s">
        <v>468</v>
      </c>
    </row>
    <row r="302" spans="2:12">
      <c r="B302" s="22" t="s">
        <v>433</v>
      </c>
      <c r="C302" s="22" t="s">
        <v>434</v>
      </c>
      <c r="D302" s="23">
        <v>8.0906926500000012</v>
      </c>
      <c r="E302" s="22"/>
      <c r="F302" s="22" t="s">
        <v>115</v>
      </c>
      <c r="G302" s="22" t="s">
        <v>116</v>
      </c>
      <c r="H302" s="24" t="s">
        <v>468</v>
      </c>
      <c r="I302" s="22"/>
      <c r="J302" s="22" t="s">
        <v>517</v>
      </c>
      <c r="K302" s="22" t="s">
        <v>518</v>
      </c>
      <c r="L302" s="24" t="s">
        <v>468</v>
      </c>
    </row>
    <row r="303" spans="2:12">
      <c r="B303" s="22" t="s">
        <v>38</v>
      </c>
      <c r="C303" s="22" t="s">
        <v>39</v>
      </c>
      <c r="D303" s="23">
        <v>8.0668263000000007</v>
      </c>
      <c r="E303" s="22"/>
      <c r="F303" s="22" t="s">
        <v>168</v>
      </c>
      <c r="G303" s="22" t="s">
        <v>169</v>
      </c>
      <c r="H303" s="24" t="s">
        <v>468</v>
      </c>
      <c r="I303" s="22"/>
      <c r="J303" s="22" t="s">
        <v>420</v>
      </c>
      <c r="K303" s="22" t="s">
        <v>420</v>
      </c>
      <c r="L303" s="24" t="s">
        <v>468</v>
      </c>
    </row>
    <row r="304" spans="2:12">
      <c r="B304" s="22" t="s">
        <v>429</v>
      </c>
      <c r="C304" s="22" t="s">
        <v>430</v>
      </c>
      <c r="D304" s="23">
        <v>8.0668263000000007</v>
      </c>
      <c r="E304" s="22"/>
      <c r="F304" s="22" t="s">
        <v>298</v>
      </c>
      <c r="G304" s="22" t="s">
        <v>299</v>
      </c>
      <c r="H304" s="24" t="s">
        <v>468</v>
      </c>
      <c r="I304" s="22"/>
      <c r="J304" s="22" t="s">
        <v>548</v>
      </c>
      <c r="K304" s="22" t="s">
        <v>549</v>
      </c>
      <c r="L304" s="24" t="s">
        <v>468</v>
      </c>
    </row>
    <row r="305" spans="2:12">
      <c r="B305" s="22" t="s">
        <v>493</v>
      </c>
      <c r="C305" s="22" t="s">
        <v>494</v>
      </c>
      <c r="D305" s="23">
        <v>8.0668263000000007</v>
      </c>
      <c r="E305" s="22"/>
      <c r="F305" s="22" t="s">
        <v>742</v>
      </c>
      <c r="G305" s="22" t="s">
        <v>743</v>
      </c>
      <c r="H305" s="26" t="s">
        <v>468</v>
      </c>
      <c r="I305" s="22"/>
      <c r="J305" s="22" t="s">
        <v>537</v>
      </c>
      <c r="K305" s="22" t="s">
        <v>538</v>
      </c>
      <c r="L305" s="24" t="s">
        <v>468</v>
      </c>
    </row>
    <row r="306" spans="2:12">
      <c r="B306" s="25">
        <v>2008</v>
      </c>
      <c r="C306" s="22" t="s">
        <v>492</v>
      </c>
      <c r="D306" s="23">
        <v>8.0668263000000007</v>
      </c>
      <c r="E306" s="22"/>
      <c r="F306" s="22" t="s">
        <v>256</v>
      </c>
      <c r="G306" s="22" t="s">
        <v>257</v>
      </c>
      <c r="H306" s="24" t="s">
        <v>468</v>
      </c>
      <c r="I306" s="22"/>
      <c r="J306" s="22" t="s">
        <v>543</v>
      </c>
      <c r="K306" s="22" t="s">
        <v>542</v>
      </c>
      <c r="L306" s="24" t="s">
        <v>468</v>
      </c>
    </row>
    <row r="307" spans="2:12">
      <c r="B307" s="22" t="s">
        <v>409</v>
      </c>
      <c r="C307" s="22" t="s">
        <v>410</v>
      </c>
      <c r="D307" s="23">
        <v>8.0668263000000007</v>
      </c>
      <c r="E307" s="22"/>
      <c r="F307" s="25" t="s">
        <v>552</v>
      </c>
      <c r="G307" s="22" t="s">
        <v>553</v>
      </c>
      <c r="H307" s="24" t="s">
        <v>468</v>
      </c>
      <c r="I307" s="22"/>
      <c r="J307" s="22" t="s">
        <v>761</v>
      </c>
      <c r="K307" s="22" t="s">
        <v>762</v>
      </c>
      <c r="L307" s="24" t="s">
        <v>468</v>
      </c>
    </row>
    <row r="308" spans="2:12">
      <c r="B308" s="22" t="s">
        <v>228</v>
      </c>
      <c r="C308" s="22" t="s">
        <v>229</v>
      </c>
      <c r="D308" s="23">
        <v>8.0668263000000007</v>
      </c>
      <c r="E308" s="22"/>
      <c r="F308" s="22" t="s">
        <v>139</v>
      </c>
      <c r="G308" s="22" t="s">
        <v>140</v>
      </c>
      <c r="H308" s="24" t="s">
        <v>468</v>
      </c>
      <c r="I308" s="22"/>
      <c r="J308" s="22" t="s">
        <v>212</v>
      </c>
      <c r="K308" s="22" t="s">
        <v>213</v>
      </c>
      <c r="L308" s="24" t="s">
        <v>468</v>
      </c>
    </row>
    <row r="309" spans="2:12">
      <c r="B309" s="22" t="s">
        <v>676</v>
      </c>
      <c r="C309" s="22" t="s">
        <v>502</v>
      </c>
      <c r="D309" s="23">
        <v>8.0668263000000007</v>
      </c>
      <c r="E309" s="22"/>
      <c r="F309" s="22" t="s">
        <v>284</v>
      </c>
      <c r="G309" s="22" t="s">
        <v>285</v>
      </c>
      <c r="H309" s="24" t="s">
        <v>468</v>
      </c>
      <c r="I309" s="22"/>
      <c r="J309" s="25" t="s">
        <v>527</v>
      </c>
      <c r="K309" s="22" t="s">
        <v>528</v>
      </c>
      <c r="L309" s="24" t="s">
        <v>468</v>
      </c>
    </row>
    <row r="310" spans="2:12">
      <c r="B310" s="22" t="s">
        <v>42</v>
      </c>
      <c r="C310" s="22" t="s">
        <v>42</v>
      </c>
      <c r="D310" s="23">
        <v>8.0429599500000002</v>
      </c>
      <c r="E310" s="22"/>
      <c r="F310" s="22" t="s">
        <v>338</v>
      </c>
      <c r="G310" s="22" t="s">
        <v>339</v>
      </c>
      <c r="H310" s="24" t="s">
        <v>468</v>
      </c>
      <c r="I310" s="22"/>
      <c r="J310" s="22" t="s">
        <v>513</v>
      </c>
      <c r="K310" s="22" t="s">
        <v>514</v>
      </c>
      <c r="L310" s="24" t="s">
        <v>468</v>
      </c>
    </row>
    <row r="311" spans="2:12">
      <c r="B311" s="22" t="s">
        <v>421</v>
      </c>
      <c r="C311" s="22" t="s">
        <v>421</v>
      </c>
      <c r="D311" s="23">
        <v>8.0429599500000002</v>
      </c>
      <c r="E311" s="22"/>
      <c r="F311" s="22" t="s">
        <v>846</v>
      </c>
      <c r="G311" s="22" t="s">
        <v>847</v>
      </c>
      <c r="H311" s="24" t="s">
        <v>468</v>
      </c>
      <c r="I311" s="22"/>
      <c r="J311" s="22" t="s">
        <v>199</v>
      </c>
      <c r="K311" s="22" t="s">
        <v>200</v>
      </c>
      <c r="L311" s="24" t="s">
        <v>468</v>
      </c>
    </row>
    <row r="312" spans="2:12">
      <c r="B312" s="22" t="s">
        <v>457</v>
      </c>
      <c r="C312" s="22" t="s">
        <v>458</v>
      </c>
      <c r="D312" s="23">
        <v>8.0429599500000002</v>
      </c>
      <c r="E312" s="22"/>
      <c r="F312" s="22" t="s">
        <v>172</v>
      </c>
      <c r="G312" s="22" t="s">
        <v>173</v>
      </c>
      <c r="H312" s="24" t="s">
        <v>468</v>
      </c>
      <c r="I312" s="22"/>
      <c r="J312" s="22" t="s">
        <v>544</v>
      </c>
      <c r="K312" s="22" t="s">
        <v>545</v>
      </c>
      <c r="L312" s="24" t="s">
        <v>468</v>
      </c>
    </row>
    <row r="313" spans="2:12">
      <c r="B313" s="22" t="s">
        <v>358</v>
      </c>
      <c r="C313" s="22" t="s">
        <v>359</v>
      </c>
      <c r="D313" s="23">
        <v>8.0190935999999997</v>
      </c>
      <c r="E313" s="22"/>
      <c r="F313" s="22" t="s">
        <v>517</v>
      </c>
      <c r="G313" s="22" t="s">
        <v>518</v>
      </c>
      <c r="H313" s="24" t="s">
        <v>468</v>
      </c>
      <c r="I313" s="22"/>
      <c r="J313" s="22" t="s">
        <v>764</v>
      </c>
      <c r="K313" s="22" t="s">
        <v>763</v>
      </c>
      <c r="L313" s="24" t="s">
        <v>468</v>
      </c>
    </row>
    <row r="314" spans="2:12">
      <c r="B314" s="22" t="s">
        <v>87</v>
      </c>
      <c r="C314" s="22" t="s">
        <v>88</v>
      </c>
      <c r="D314" s="23">
        <v>8.0190935999999997</v>
      </c>
      <c r="E314" s="22"/>
      <c r="F314" s="22" t="s">
        <v>934</v>
      </c>
      <c r="G314" s="22" t="s">
        <v>437</v>
      </c>
      <c r="H314" s="24" t="s">
        <v>468</v>
      </c>
      <c r="I314" s="22"/>
      <c r="J314" s="22" t="s">
        <v>426</v>
      </c>
      <c r="K314" s="22" t="s">
        <v>326</v>
      </c>
      <c r="L314" s="24" t="s">
        <v>468</v>
      </c>
    </row>
    <row r="315" spans="2:12">
      <c r="B315" s="22" t="s">
        <v>749</v>
      </c>
      <c r="C315" s="22" t="s">
        <v>750</v>
      </c>
      <c r="D315" s="23">
        <v>8.0190935999999997</v>
      </c>
      <c r="E315" s="22"/>
      <c r="F315" s="22" t="s">
        <v>420</v>
      </c>
      <c r="G315" s="22" t="s">
        <v>420</v>
      </c>
      <c r="H315" s="24" t="s">
        <v>468</v>
      </c>
      <c r="I315" s="22"/>
      <c r="J315" s="22" t="s">
        <v>330</v>
      </c>
      <c r="K315" s="22" t="s">
        <v>329</v>
      </c>
      <c r="L315" s="24" t="s">
        <v>468</v>
      </c>
    </row>
    <row r="316" spans="2:12">
      <c r="B316" s="22" t="s">
        <v>44</v>
      </c>
      <c r="C316" s="22" t="s">
        <v>45</v>
      </c>
      <c r="D316" s="23">
        <v>7.9952272500000001</v>
      </c>
      <c r="E316" s="22"/>
      <c r="F316" s="22" t="s">
        <v>548</v>
      </c>
      <c r="G316" s="22" t="s">
        <v>549</v>
      </c>
      <c r="H316" s="26" t="s">
        <v>468</v>
      </c>
      <c r="I316" s="22"/>
      <c r="J316" s="22" t="s">
        <v>192</v>
      </c>
      <c r="K316" s="22" t="s">
        <v>193</v>
      </c>
      <c r="L316" s="24" t="s">
        <v>468</v>
      </c>
    </row>
    <row r="317" spans="2:12">
      <c r="B317" s="22" t="s">
        <v>176</v>
      </c>
      <c r="C317" s="22" t="s">
        <v>289</v>
      </c>
      <c r="D317" s="23">
        <v>7.9952272500000001</v>
      </c>
      <c r="E317" s="22"/>
      <c r="F317" s="22" t="s">
        <v>235</v>
      </c>
      <c r="G317" s="22" t="s">
        <v>236</v>
      </c>
      <c r="H317" s="24" t="s">
        <v>468</v>
      </c>
      <c r="I317" s="22"/>
      <c r="J317" s="22" t="s">
        <v>535</v>
      </c>
      <c r="K317" s="22" t="s">
        <v>536</v>
      </c>
      <c r="L317" s="24" t="s">
        <v>468</v>
      </c>
    </row>
    <row r="318" spans="2:12">
      <c r="B318" s="22" t="s">
        <v>422</v>
      </c>
      <c r="C318" s="22" t="s">
        <v>423</v>
      </c>
      <c r="D318" s="23">
        <v>7.9952272500000001</v>
      </c>
      <c r="E318" s="22"/>
      <c r="F318" s="22" t="s">
        <v>537</v>
      </c>
      <c r="G318" s="22" t="s">
        <v>538</v>
      </c>
      <c r="H318" s="24" t="s">
        <v>468</v>
      </c>
      <c r="I318" s="22"/>
      <c r="J318" s="22" t="s">
        <v>508</v>
      </c>
      <c r="K318" s="22" t="s">
        <v>509</v>
      </c>
      <c r="L318" s="24" t="s">
        <v>468</v>
      </c>
    </row>
    <row r="319" spans="2:12">
      <c r="B319" s="22" t="s">
        <v>109</v>
      </c>
      <c r="C319" s="22" t="s">
        <v>109</v>
      </c>
      <c r="D319" s="23">
        <v>7.9713608999999996</v>
      </c>
      <c r="E319" s="22"/>
      <c r="F319" s="22" t="s">
        <v>543</v>
      </c>
      <c r="G319" s="22" t="s">
        <v>542</v>
      </c>
      <c r="H319" s="26" t="s">
        <v>468</v>
      </c>
      <c r="I319" s="22"/>
      <c r="J319" s="22" t="s">
        <v>521</v>
      </c>
      <c r="K319" s="22" t="s">
        <v>522</v>
      </c>
      <c r="L319" s="24" t="s">
        <v>468</v>
      </c>
    </row>
    <row r="320" spans="2:12">
      <c r="B320" s="22" t="s">
        <v>281</v>
      </c>
      <c r="C320" s="22" t="s">
        <v>78</v>
      </c>
      <c r="D320" s="23">
        <v>7.9713608999999996</v>
      </c>
      <c r="E320" s="22"/>
      <c r="F320" s="22" t="s">
        <v>761</v>
      </c>
      <c r="G320" s="22" t="s">
        <v>762</v>
      </c>
      <c r="H320" s="26" t="s">
        <v>468</v>
      </c>
      <c r="I320" s="22"/>
      <c r="J320" s="25" t="s">
        <v>496</v>
      </c>
      <c r="K320" s="22" t="s">
        <v>497</v>
      </c>
      <c r="L320" s="24" t="s">
        <v>468</v>
      </c>
    </row>
    <row r="321" spans="2:12">
      <c r="B321" s="22" t="s">
        <v>85</v>
      </c>
      <c r="C321" s="22" t="s">
        <v>85</v>
      </c>
      <c r="D321" s="23">
        <v>7.9713608999999996</v>
      </c>
      <c r="E321" s="22"/>
      <c r="F321" s="22" t="s">
        <v>358</v>
      </c>
      <c r="G321" s="22" t="s">
        <v>359</v>
      </c>
      <c r="H321" s="24" t="s">
        <v>468</v>
      </c>
      <c r="I321" s="22"/>
      <c r="J321" s="22" t="s">
        <v>773</v>
      </c>
      <c r="K321" s="22" t="s">
        <v>773</v>
      </c>
      <c r="L321" s="24" t="s">
        <v>468</v>
      </c>
    </row>
    <row r="322" spans="2:12">
      <c r="B322" s="22" t="s">
        <v>79</v>
      </c>
      <c r="C322" s="22" t="s">
        <v>80</v>
      </c>
      <c r="D322" s="23">
        <v>7.9713608999999996</v>
      </c>
      <c r="E322" s="22"/>
      <c r="F322" s="22" t="s">
        <v>771</v>
      </c>
      <c r="G322" s="22" t="s">
        <v>772</v>
      </c>
      <c r="H322" s="26" t="s">
        <v>468</v>
      </c>
      <c r="I322" s="22"/>
      <c r="J322" s="22" t="s">
        <v>759</v>
      </c>
      <c r="K322" s="22" t="s">
        <v>760</v>
      </c>
      <c r="L322" s="24" t="s">
        <v>468</v>
      </c>
    </row>
    <row r="323" spans="2:12">
      <c r="B323" s="22" t="s">
        <v>365</v>
      </c>
      <c r="C323" s="22" t="s">
        <v>205</v>
      </c>
      <c r="D323" s="23">
        <v>7.9713608999999996</v>
      </c>
      <c r="E323" s="22"/>
      <c r="F323" s="25" t="s">
        <v>527</v>
      </c>
      <c r="G323" s="22" t="s">
        <v>528</v>
      </c>
      <c r="H323" s="26" t="s">
        <v>468</v>
      </c>
      <c r="I323" s="22"/>
      <c r="J323" s="22" t="s">
        <v>525</v>
      </c>
      <c r="K323" s="22" t="s">
        <v>526</v>
      </c>
      <c r="L323" s="24" t="s">
        <v>468</v>
      </c>
    </row>
    <row r="324" spans="2:12">
      <c r="B324" s="22" t="s">
        <v>164</v>
      </c>
      <c r="C324" s="22" t="s">
        <v>165</v>
      </c>
      <c r="D324" s="23">
        <v>7.9236281999999996</v>
      </c>
      <c r="E324" s="22"/>
      <c r="F324" s="22" t="s">
        <v>513</v>
      </c>
      <c r="G324" s="22" t="s">
        <v>514</v>
      </c>
      <c r="H324" s="24" t="s">
        <v>468</v>
      </c>
      <c r="I324" s="22"/>
      <c r="J324" s="22" t="s">
        <v>749</v>
      </c>
      <c r="K324" s="22" t="s">
        <v>750</v>
      </c>
      <c r="L324" s="24" t="s">
        <v>468</v>
      </c>
    </row>
    <row r="325" spans="2:12">
      <c r="B325" s="22" t="s">
        <v>424</v>
      </c>
      <c r="C325" s="22" t="s">
        <v>425</v>
      </c>
      <c r="D325" s="23">
        <v>7.9236281999999996</v>
      </c>
      <c r="E325" s="22"/>
      <c r="F325" s="22" t="s">
        <v>166</v>
      </c>
      <c r="G325" s="22" t="s">
        <v>167</v>
      </c>
      <c r="H325" s="24" t="s">
        <v>468</v>
      </c>
      <c r="I325" s="22"/>
      <c r="J325" s="22" t="s">
        <v>493</v>
      </c>
      <c r="K325" s="22" t="s">
        <v>494</v>
      </c>
      <c r="L325" s="24" t="s">
        <v>468</v>
      </c>
    </row>
    <row r="326" spans="2:12">
      <c r="B326" s="22" t="s">
        <v>415</v>
      </c>
      <c r="C326" s="22" t="s">
        <v>416</v>
      </c>
      <c r="D326" s="23">
        <v>7.89976185</v>
      </c>
      <c r="E326" s="22"/>
      <c r="F326" s="22" t="s">
        <v>170</v>
      </c>
      <c r="G326" s="22" t="s">
        <v>171</v>
      </c>
      <c r="H326" s="24" t="s">
        <v>468</v>
      </c>
      <c r="I326" s="22"/>
      <c r="J326" s="25">
        <v>2008</v>
      </c>
      <c r="K326" s="22" t="s">
        <v>492</v>
      </c>
      <c r="L326" s="24" t="s">
        <v>468</v>
      </c>
    </row>
    <row r="327" spans="2:12">
      <c r="B327" s="22" t="s">
        <v>774</v>
      </c>
      <c r="C327" s="22" t="s">
        <v>775</v>
      </c>
      <c r="D327" s="23">
        <v>7.89976185</v>
      </c>
      <c r="E327" s="22"/>
      <c r="F327" s="22" t="s">
        <v>260</v>
      </c>
      <c r="G327" s="22" t="s">
        <v>258</v>
      </c>
      <c r="H327" s="24" t="s">
        <v>468</v>
      </c>
      <c r="I327" s="22"/>
      <c r="J327" s="22" t="s">
        <v>409</v>
      </c>
      <c r="K327" s="22" t="s">
        <v>410</v>
      </c>
      <c r="L327" s="24" t="s">
        <v>468</v>
      </c>
    </row>
    <row r="328" spans="2:12">
      <c r="B328" s="22" t="s">
        <v>117</v>
      </c>
      <c r="C328" s="22" t="s">
        <v>118</v>
      </c>
      <c r="D328" s="23">
        <v>7.8758954999999995</v>
      </c>
      <c r="E328" s="22"/>
      <c r="F328" s="22" t="s">
        <v>535</v>
      </c>
      <c r="G328" s="22" t="s">
        <v>536</v>
      </c>
      <c r="H328" s="26" t="s">
        <v>468</v>
      </c>
      <c r="I328" s="22"/>
      <c r="J328" s="22" t="s">
        <v>421</v>
      </c>
      <c r="K328" s="22" t="s">
        <v>421</v>
      </c>
      <c r="L328" s="24" t="s">
        <v>468</v>
      </c>
    </row>
    <row r="329" spans="2:12">
      <c r="B329" s="25" t="s">
        <v>557</v>
      </c>
      <c r="C329" s="22" t="s">
        <v>558</v>
      </c>
      <c r="D329" s="23">
        <v>7.8758954999999995</v>
      </c>
      <c r="E329" s="22"/>
      <c r="F329" s="22" t="s">
        <v>521</v>
      </c>
      <c r="G329" s="22" t="s">
        <v>522</v>
      </c>
      <c r="H329" s="24" t="s">
        <v>468</v>
      </c>
      <c r="I329" s="22"/>
      <c r="J329" s="22" t="s">
        <v>48</v>
      </c>
      <c r="K329" s="22" t="s">
        <v>48</v>
      </c>
      <c r="L329" s="24" t="s">
        <v>468</v>
      </c>
    </row>
    <row r="330" spans="2:12">
      <c r="B330" s="22" t="s">
        <v>231</v>
      </c>
      <c r="C330" s="22" t="s">
        <v>232</v>
      </c>
      <c r="D330" s="23">
        <v>7.8758954999999995</v>
      </c>
      <c r="E330" s="22"/>
      <c r="F330" s="25" t="s">
        <v>496</v>
      </c>
      <c r="G330" s="22" t="s">
        <v>497</v>
      </c>
      <c r="H330" s="26" t="s">
        <v>468</v>
      </c>
      <c r="I330" s="22"/>
      <c r="J330" s="22" t="s">
        <v>546</v>
      </c>
      <c r="K330" s="22" t="s">
        <v>547</v>
      </c>
      <c r="L330" s="24" t="s">
        <v>468</v>
      </c>
    </row>
    <row r="331" spans="2:12">
      <c r="B331" s="25" t="s">
        <v>554</v>
      </c>
      <c r="C331" s="22" t="s">
        <v>555</v>
      </c>
      <c r="D331" s="23">
        <v>7.8758954999999995</v>
      </c>
      <c r="E331" s="22"/>
      <c r="F331" s="22" t="s">
        <v>472</v>
      </c>
      <c r="G331" s="22" t="s">
        <v>86</v>
      </c>
      <c r="H331" s="24" t="s">
        <v>468</v>
      </c>
      <c r="I331" s="22"/>
      <c r="J331" s="22" t="s">
        <v>751</v>
      </c>
      <c r="K331" s="22" t="s">
        <v>752</v>
      </c>
      <c r="L331" s="24" t="s">
        <v>468</v>
      </c>
    </row>
    <row r="332" spans="2:12">
      <c r="B332" s="22" t="s">
        <v>354</v>
      </c>
      <c r="C332" s="22" t="s">
        <v>84</v>
      </c>
      <c r="D332" s="23">
        <v>7.8520291499999999</v>
      </c>
      <c r="E332" s="22"/>
      <c r="F332" s="22" t="s">
        <v>759</v>
      </c>
      <c r="G332" s="22" t="s">
        <v>760</v>
      </c>
      <c r="H332" s="24" t="s">
        <v>468</v>
      </c>
      <c r="I332" s="22"/>
      <c r="J332" s="25" t="s">
        <v>554</v>
      </c>
      <c r="K332" s="22" t="s">
        <v>555</v>
      </c>
      <c r="L332" s="24" t="s">
        <v>468</v>
      </c>
    </row>
    <row r="333" spans="2:12">
      <c r="B333" s="22" t="s">
        <v>418</v>
      </c>
      <c r="C333" s="22" t="s">
        <v>419</v>
      </c>
      <c r="D333" s="23">
        <v>7.8520291499999999</v>
      </c>
      <c r="E333" s="22"/>
      <c r="F333" s="22" t="s">
        <v>525</v>
      </c>
      <c r="G333" s="22" t="s">
        <v>526</v>
      </c>
      <c r="H333" s="24" t="s">
        <v>468</v>
      </c>
      <c r="I333" s="22"/>
      <c r="J333" s="22" t="s">
        <v>519</v>
      </c>
      <c r="K333" s="22" t="s">
        <v>520</v>
      </c>
      <c r="L333" s="24" t="s">
        <v>468</v>
      </c>
    </row>
    <row r="334" spans="2:12">
      <c r="B334" s="22" t="s">
        <v>235</v>
      </c>
      <c r="C334" s="22" t="s">
        <v>236</v>
      </c>
      <c r="D334" s="23">
        <v>7.8042964499999998</v>
      </c>
      <c r="E334" s="22"/>
      <c r="F334" s="22" t="s">
        <v>493</v>
      </c>
      <c r="G334" s="22" t="s">
        <v>494</v>
      </c>
      <c r="H334" s="24" t="s">
        <v>468</v>
      </c>
      <c r="I334" s="22"/>
      <c r="J334" s="22" t="s">
        <v>765</v>
      </c>
      <c r="K334" s="22" t="s">
        <v>766</v>
      </c>
      <c r="L334" s="24" t="s">
        <v>468</v>
      </c>
    </row>
    <row r="335" spans="2:12">
      <c r="B335" s="22" t="s">
        <v>498</v>
      </c>
      <c r="C335" s="22" t="s">
        <v>497</v>
      </c>
      <c r="D335" s="23">
        <v>7.8042964499999998</v>
      </c>
      <c r="E335" s="22"/>
      <c r="F335" s="25">
        <v>2008</v>
      </c>
      <c r="G335" s="22" t="s">
        <v>492</v>
      </c>
      <c r="H335" s="26" t="s">
        <v>468</v>
      </c>
      <c r="I335" s="22"/>
      <c r="J335" s="22" t="s">
        <v>498</v>
      </c>
      <c r="K335" s="22" t="s">
        <v>497</v>
      </c>
      <c r="L335" s="24" t="s">
        <v>468</v>
      </c>
    </row>
    <row r="336" spans="2:12">
      <c r="B336" s="22" t="s">
        <v>364</v>
      </c>
      <c r="C336" s="22" t="s">
        <v>252</v>
      </c>
      <c r="D336" s="23">
        <v>7.7804300999999993</v>
      </c>
      <c r="E336" s="22"/>
      <c r="F336" s="22" t="s">
        <v>409</v>
      </c>
      <c r="G336" s="22" t="s">
        <v>410</v>
      </c>
      <c r="H336" s="24" t="s">
        <v>468</v>
      </c>
      <c r="I336" s="22"/>
      <c r="J336" s="22" t="s">
        <v>422</v>
      </c>
      <c r="K336" s="22" t="s">
        <v>423</v>
      </c>
      <c r="L336" s="24" t="s">
        <v>468</v>
      </c>
    </row>
    <row r="337" spans="2:12">
      <c r="B337" s="22" t="s">
        <v>744</v>
      </c>
      <c r="C337" s="22" t="s">
        <v>744</v>
      </c>
      <c r="D337" s="23">
        <v>7.7804300999999993</v>
      </c>
      <c r="E337" s="22"/>
      <c r="F337" s="22" t="s">
        <v>421</v>
      </c>
      <c r="G337" s="22" t="s">
        <v>421</v>
      </c>
      <c r="H337" s="24" t="s">
        <v>468</v>
      </c>
      <c r="I337" s="22"/>
      <c r="J337" s="22" t="s">
        <v>433</v>
      </c>
      <c r="K337" s="22" t="s">
        <v>434</v>
      </c>
      <c r="L337" s="24" t="s">
        <v>468</v>
      </c>
    </row>
    <row r="338" spans="2:12">
      <c r="B338" s="22" t="s">
        <v>230</v>
      </c>
      <c r="C338" s="22" t="s">
        <v>110</v>
      </c>
      <c r="D338" s="23">
        <v>7.7088310500000006</v>
      </c>
      <c r="E338" s="22"/>
      <c r="F338" s="22" t="s">
        <v>231</v>
      </c>
      <c r="G338" s="22" t="s">
        <v>232</v>
      </c>
      <c r="H338" s="24" t="s">
        <v>468</v>
      </c>
      <c r="I338" s="22"/>
      <c r="J338" s="22" t="s">
        <v>767</v>
      </c>
      <c r="K338" s="22" t="s">
        <v>768</v>
      </c>
      <c r="L338" s="24" t="s">
        <v>468</v>
      </c>
    </row>
    <row r="339" spans="2:12">
      <c r="B339" s="22" t="s">
        <v>411</v>
      </c>
      <c r="C339" s="22" t="s">
        <v>412</v>
      </c>
      <c r="D339" s="23">
        <v>7.7088310500000006</v>
      </c>
      <c r="E339" s="22"/>
      <c r="F339" s="25" t="s">
        <v>554</v>
      </c>
      <c r="G339" s="22" t="s">
        <v>555</v>
      </c>
      <c r="H339" s="26" t="s">
        <v>468</v>
      </c>
      <c r="I339" s="22"/>
      <c r="J339" s="22" t="s">
        <v>411</v>
      </c>
      <c r="K339" s="22" t="s">
        <v>412</v>
      </c>
      <c r="L339" s="24" t="s">
        <v>468</v>
      </c>
    </row>
    <row r="340" spans="2:12">
      <c r="B340" s="22" t="s">
        <v>483</v>
      </c>
      <c r="C340" s="22" t="s">
        <v>484</v>
      </c>
      <c r="D340" s="23">
        <v>7.6610983500000005</v>
      </c>
      <c r="E340" s="22"/>
      <c r="F340" s="22" t="s">
        <v>860</v>
      </c>
      <c r="G340" s="22" t="s">
        <v>772</v>
      </c>
      <c r="H340" s="24" t="s">
        <v>468</v>
      </c>
      <c r="I340" s="22"/>
      <c r="J340" s="22" t="s">
        <v>774</v>
      </c>
      <c r="K340" s="22" t="s">
        <v>775</v>
      </c>
      <c r="L340" s="24" t="s">
        <v>468</v>
      </c>
    </row>
    <row r="341" spans="2:12">
      <c r="B341" s="22" t="s">
        <v>529</v>
      </c>
      <c r="C341" s="22" t="s">
        <v>530</v>
      </c>
      <c r="D341" s="23">
        <v>7.6133656500000004</v>
      </c>
      <c r="E341" s="22"/>
      <c r="F341" s="22" t="s">
        <v>498</v>
      </c>
      <c r="G341" s="22" t="s">
        <v>497</v>
      </c>
      <c r="H341" s="24" t="s">
        <v>468</v>
      </c>
      <c r="I341" s="22"/>
      <c r="J341" s="22" t="s">
        <v>503</v>
      </c>
      <c r="K341" s="22" t="s">
        <v>504</v>
      </c>
      <c r="L341" s="24" t="s">
        <v>468</v>
      </c>
    </row>
    <row r="342" spans="2:12">
      <c r="B342" s="22" t="s">
        <v>533</v>
      </c>
      <c r="C342" s="22" t="s">
        <v>534</v>
      </c>
      <c r="D342" s="23">
        <v>7.5656329500000004</v>
      </c>
      <c r="E342" s="22"/>
      <c r="F342" s="22" t="s">
        <v>529</v>
      </c>
      <c r="G342" s="22" t="s">
        <v>530</v>
      </c>
      <c r="H342" s="24" t="s">
        <v>468</v>
      </c>
      <c r="I342" s="22"/>
      <c r="J342" s="22" t="s">
        <v>529</v>
      </c>
      <c r="K342" s="22" t="s">
        <v>530</v>
      </c>
      <c r="L342" s="24" t="s">
        <v>468</v>
      </c>
    </row>
    <row r="343" spans="2:12">
      <c r="B343" s="22" t="s">
        <v>505</v>
      </c>
      <c r="C343" s="22" t="s">
        <v>505</v>
      </c>
      <c r="D343" s="23">
        <v>7.5656329500000004</v>
      </c>
      <c r="E343" s="22"/>
      <c r="F343" s="22" t="s">
        <v>533</v>
      </c>
      <c r="G343" s="22" t="s">
        <v>534</v>
      </c>
      <c r="H343" s="24" t="s">
        <v>468</v>
      </c>
      <c r="I343" s="22"/>
      <c r="J343" s="22" t="s">
        <v>533</v>
      </c>
      <c r="K343" s="22" t="s">
        <v>534</v>
      </c>
      <c r="L343" s="24" t="s">
        <v>468</v>
      </c>
    </row>
    <row r="344" spans="2:12">
      <c r="B344" s="22" t="s">
        <v>442</v>
      </c>
      <c r="C344" s="22" t="s">
        <v>443</v>
      </c>
      <c r="D344" s="23">
        <v>7.4463012000000006</v>
      </c>
      <c r="E344" s="22"/>
      <c r="F344" s="22" t="s">
        <v>505</v>
      </c>
      <c r="G344" s="22" t="s">
        <v>505</v>
      </c>
      <c r="H344" s="24" t="s">
        <v>468</v>
      </c>
      <c r="I344" s="22"/>
      <c r="J344" s="22" t="s">
        <v>505</v>
      </c>
      <c r="K344" s="22" t="s">
        <v>505</v>
      </c>
      <c r="L344" s="24" t="s">
        <v>468</v>
      </c>
    </row>
    <row r="345" spans="2:12">
      <c r="B345" s="22" t="s">
        <v>503</v>
      </c>
      <c r="C345" s="22" t="s">
        <v>504</v>
      </c>
      <c r="D345" s="23">
        <v>7.3747021500000001</v>
      </c>
      <c r="E345" s="22"/>
      <c r="F345" s="22" t="s">
        <v>485</v>
      </c>
      <c r="G345" s="22" t="s">
        <v>222</v>
      </c>
      <c r="H345" s="24" t="s">
        <v>468</v>
      </c>
      <c r="I345" s="22"/>
      <c r="J345" s="22" t="s">
        <v>744</v>
      </c>
      <c r="K345" s="22" t="s">
        <v>744</v>
      </c>
      <c r="L345" s="24" t="s">
        <v>468</v>
      </c>
    </row>
    <row r="346" spans="2:12">
      <c r="B346" s="22" t="s">
        <v>485</v>
      </c>
      <c r="C346" s="22" t="s">
        <v>222</v>
      </c>
      <c r="D346" s="23">
        <v>7.2315040499999999</v>
      </c>
      <c r="E346" s="22"/>
      <c r="F346" s="22" t="s">
        <v>418</v>
      </c>
      <c r="G346" s="22" t="s">
        <v>419</v>
      </c>
      <c r="H346" s="24" t="s">
        <v>468</v>
      </c>
      <c r="I346" s="22"/>
      <c r="J346" s="22" t="s">
        <v>541</v>
      </c>
      <c r="K346" s="22" t="s">
        <v>542</v>
      </c>
      <c r="L346" s="24" t="s">
        <v>468</v>
      </c>
    </row>
    <row r="347" spans="2:12">
      <c r="B347" s="22" t="s">
        <v>486</v>
      </c>
      <c r="C347" s="22" t="s">
        <v>487</v>
      </c>
      <c r="D347" s="23">
        <v>6.3723154500000003</v>
      </c>
      <c r="E347" s="22"/>
      <c r="F347" s="22" t="s">
        <v>274</v>
      </c>
      <c r="G347" s="22" t="s">
        <v>273</v>
      </c>
      <c r="H347" s="24" t="s">
        <v>468</v>
      </c>
      <c r="I347" s="22"/>
      <c r="J347" s="22" t="s">
        <v>485</v>
      </c>
      <c r="K347" s="22" t="s">
        <v>222</v>
      </c>
      <c r="L347" s="24" t="s">
        <v>468</v>
      </c>
    </row>
    <row r="348" spans="2:12">
      <c r="B348" s="22" t="s">
        <v>550</v>
      </c>
      <c r="C348" s="22" t="s">
        <v>551</v>
      </c>
      <c r="D348" s="23" t="s">
        <v>468</v>
      </c>
      <c r="E348" s="22"/>
      <c r="F348" s="22" t="s">
        <v>550</v>
      </c>
      <c r="G348" s="22" t="s">
        <v>551</v>
      </c>
      <c r="H348" s="24" t="s">
        <v>468</v>
      </c>
      <c r="I348" s="22"/>
      <c r="J348" s="22" t="s">
        <v>550</v>
      </c>
      <c r="K348" s="22" t="s">
        <v>551</v>
      </c>
      <c r="L348" s="24" t="s">
        <v>468</v>
      </c>
    </row>
    <row r="349" spans="2:12">
      <c r="E349" s="22"/>
      <c r="I349" s="22"/>
    </row>
  </sheetData>
  <sortState ref="J3:M349">
    <sortCondition descending="1" ref="L3:L349"/>
  </sortState>
  <mergeCells count="3">
    <mergeCell ref="B1:D1"/>
    <mergeCell ref="F1:H1"/>
    <mergeCell ref="J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Sorts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Whitley, Jorge</dc:creator>
  <cp:lastModifiedBy>Jorge</cp:lastModifiedBy>
  <dcterms:created xsi:type="dcterms:W3CDTF">2019-10-08T16:14:35Z</dcterms:created>
  <dcterms:modified xsi:type="dcterms:W3CDTF">2020-01-02T06:23:14Z</dcterms:modified>
</cp:coreProperties>
</file>