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aster" sheetId="1" state="visible" r:id="rId2"/>
    <sheet name="Sort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<sst xmlns="http://schemas.openxmlformats.org/spreadsheetml/2006/main" count="3643" uniqueCount="1134">
  <si>
    <t>Album</t>
  </si>
  <si>
    <t>Artist</t>
  </si>
  <si>
    <t>Year</t>
  </si>
  <si>
    <t>RYM</t>
  </si>
  <si>
    <t>P4K</t>
  </si>
  <si>
    <t>Fantano</t>
  </si>
  <si>
    <t>adjRYM</t>
  </si>
  <si>
    <t>Aggregate</t>
  </si>
  <si>
    <t>Representative Track</t>
  </si>
  <si>
    <t>My Beautiful Dark Twisted Fantasy</t>
  </si>
  <si>
    <t>Kanye West</t>
  </si>
  <si>
    <t>"Devil In A New Dress"</t>
  </si>
  <si>
    <t>Brothers</t>
  </si>
  <si>
    <t>The Black Keys</t>
  </si>
  <si>
    <t>"Tighten Up"</t>
  </si>
  <si>
    <t>How I Got Over</t>
  </si>
  <si>
    <t>The Roots</t>
  </si>
  <si>
    <t>"Radio Daze (feat. P.O.R.N., Dice Raw, &amp; Blu)"</t>
  </si>
  <si>
    <t>There Is Love In You</t>
  </si>
  <si>
    <t>Four Tet</t>
  </si>
  <si>
    <t>"Love Cry"</t>
  </si>
  <si>
    <t>The Wild Hunt</t>
  </si>
  <si>
    <t>The Tallest Man on Earth</t>
  </si>
  <si>
    <t>"Love Is All"</t>
  </si>
  <si>
    <t>Plastic Beach</t>
  </si>
  <si>
    <t>Gorillaz</t>
  </si>
  <si>
    <t>"On Melancholy Hill"</t>
  </si>
  <si>
    <t>Daughters</t>
  </si>
  <si>
    <t>"Our Queens (One Is Many, Many Are One)"</t>
  </si>
  <si>
    <t>This Is Happening</t>
  </si>
  <si>
    <t>LCD Soundsystem</t>
  </si>
  <si>
    <t>"Dance Yrself Clean"</t>
  </si>
  <si>
    <t>The ArchAndroid</t>
  </si>
  <si>
    <t>Janelle Monáe</t>
  </si>
  <si>
    <t>"Cold War"</t>
  </si>
  <si>
    <t>Halcyon Digest</t>
  </si>
  <si>
    <t>Deerhunter</t>
  </si>
  <si>
    <t>"Earthquake"</t>
  </si>
  <si>
    <t>High Violet</t>
  </si>
  <si>
    <t>The National</t>
  </si>
  <si>
    <t>"Conversation 16"</t>
  </si>
  <si>
    <t>The Age of Adz</t>
  </si>
  <si>
    <t>Sufjan Stevens</t>
  </si>
  <si>
    <t>"Vesuvius"</t>
  </si>
  <si>
    <t>The Suburbs</t>
  </si>
  <si>
    <t>Arcade Fire</t>
  </si>
  <si>
    <t>"Empty Room"</t>
  </si>
  <si>
    <t>Cosmogramma</t>
  </si>
  <si>
    <t>Flying Lotus</t>
  </si>
  <si>
    <t>"Do the Astral Plane"</t>
  </si>
  <si>
    <t>Crystal Castles (II)</t>
  </si>
  <si>
    <t>Crystal Castles</t>
  </si>
  <si>
    <t>"Baptism"</t>
  </si>
  <si>
    <t>Sit Down, Man</t>
  </si>
  <si>
    <t>Das Racist</t>
  </si>
  <si>
    <t>"Rooftop (feat. Despot)"</t>
  </si>
  <si>
    <t>Before Today</t>
  </si>
  <si>
    <t>Ariel Pink's Haunted Graffiti</t>
  </si>
  <si>
    <t>"L'Estat"</t>
  </si>
  <si>
    <t>A Sufi and a Killer</t>
  </si>
  <si>
    <t>Gonjasufi</t>
  </si>
  <si>
    <t>"Candylane"</t>
  </si>
  <si>
    <t>The Way Out</t>
  </si>
  <si>
    <t>The Books</t>
  </si>
  <si>
    <t>"I Didn't Know That"</t>
  </si>
  <si>
    <t>Teen Dream</t>
  </si>
  <si>
    <t>Beach House</t>
  </si>
  <si>
    <t>"Walk in the Park"</t>
  </si>
  <si>
    <t>Pilot Talk</t>
  </si>
  <si>
    <t>Curren$y</t>
  </si>
  <si>
    <t>N/A</t>
  </si>
  <si>
    <t>"The Day (feat. Mos Def &amp; Jay Electronica)</t>
  </si>
  <si>
    <t>Fields</t>
  </si>
  <si>
    <t>Junip</t>
  </si>
  <si>
    <t>"Rope and Summit"</t>
  </si>
  <si>
    <t>The Monitor</t>
  </si>
  <si>
    <t>Titus Andronicus</t>
  </si>
  <si>
    <t>"A More Perfect Union"</t>
  </si>
  <si>
    <t>Feed Forward</t>
  </si>
  <si>
    <t>Sandwell District</t>
  </si>
  <si>
    <t>"Falling the Same Way"</t>
  </si>
  <si>
    <t>Total Life Forever</t>
  </si>
  <si>
    <t>Foals</t>
  </si>
  <si>
    <t>"Black Gold"</t>
  </si>
  <si>
    <t>Pickin' Up the Pieces</t>
  </si>
  <si>
    <t>Fitz and The Tantrums</t>
  </si>
  <si>
    <t>"MoneyGrabber"</t>
  </si>
  <si>
    <t>Xenoblade Chronicles</t>
  </si>
  <si>
    <t>Yoko Shimomura</t>
  </si>
  <si>
    <t>"Time to Fight"</t>
  </si>
  <si>
    <t>NieR Gestalt &amp; RepliCant</t>
  </si>
  <si>
    <t>Keiichi Okabe</t>
  </si>
  <si>
    <t>"Cold Steel Coffin"</t>
  </si>
  <si>
    <t>Return of 4Eva</t>
  </si>
  <si>
    <t>Big K.R.I.T.</t>
  </si>
  <si>
    <t>"Time Machine (feat. Chamillionaire)"</t>
  </si>
  <si>
    <t>Undun</t>
  </si>
  <si>
    <t>"The OtherSide (feat. Bilal &amp; Greg Porn)"</t>
  </si>
  <si>
    <t>Bon Iver</t>
  </si>
  <si>
    <t>"Holocene"</t>
  </si>
  <si>
    <t>Kaputt</t>
  </si>
  <si>
    <t>Destroyer</t>
  </si>
  <si>
    <t>"Savage Night at the Opera"</t>
  </si>
  <si>
    <t>Strange Mercy</t>
  </si>
  <si>
    <t>St. Vincent</t>
  </si>
  <si>
    <t>"Surgeon"</t>
  </si>
  <si>
    <t>Black Up</t>
  </si>
  <si>
    <t>Shabazz Palaces</t>
  </si>
  <si>
    <t>"Free Press and Curl"</t>
  </si>
  <si>
    <t>An Empty Bliss Beyond This World</t>
  </si>
  <si>
    <t>The Caretaker</t>
  </si>
  <si>
    <t>"Libet's Delay"</t>
  </si>
  <si>
    <t>Replica</t>
  </si>
  <si>
    <t>Oneohtrix Point Never</t>
  </si>
  <si>
    <t>"Sleep Dealer"</t>
  </si>
  <si>
    <t>Twin Fantasy</t>
  </si>
  <si>
    <t>Car Seat Headrest</t>
  </si>
  <si>
    <t>"Beach Life-in-Death"</t>
  </si>
  <si>
    <t>A I A: Alien Observer</t>
  </si>
  <si>
    <t>Grouper</t>
  </si>
  <si>
    <t>"Vapor Trails"</t>
  </si>
  <si>
    <t>Helplessness Blues</t>
  </si>
  <si>
    <t>Fleet Foxes</t>
  </si>
  <si>
    <t>"Helplessness Blues"</t>
  </si>
  <si>
    <t>Ravedeath, 1972</t>
  </si>
  <si>
    <t>Tim Hecker</t>
  </si>
  <si>
    <t>"No Drums"</t>
  </si>
  <si>
    <t>Let England Shake</t>
  </si>
  <si>
    <t>PJ Harvey</t>
  </si>
  <si>
    <t>"On Battleship Hill"</t>
  </si>
  <si>
    <t>XXX</t>
  </si>
  <si>
    <t>Danny Brown</t>
  </si>
  <si>
    <t>"Outer Space"</t>
  </si>
  <si>
    <t>Instrumental Mixtape</t>
  </si>
  <si>
    <t>Clams Casino</t>
  </si>
  <si>
    <t>"All I Need"</t>
  </si>
  <si>
    <t>James Blake</t>
  </si>
  <si>
    <t>"I Never Learnt to Share"</t>
  </si>
  <si>
    <t>House of Balloons</t>
  </si>
  <si>
    <t>The Weeknd</t>
  </si>
  <si>
    <t>"High for This"</t>
  </si>
  <si>
    <t>w h o k i l l</t>
  </si>
  <si>
    <t>tUnE-yArDs</t>
  </si>
  <si>
    <t>"Bizness"</t>
  </si>
  <si>
    <t>Father, Son, Holy Ghost</t>
  </si>
  <si>
    <t>Girls</t>
  </si>
  <si>
    <t>"Vomit"</t>
  </si>
  <si>
    <t>LiveLoveA$AP</t>
  </si>
  <si>
    <t>A$AP Rocky</t>
  </si>
  <si>
    <t>"Brand New Guy (feat. ScHoolboy Q)"</t>
  </si>
  <si>
    <t>SBTRKT</t>
  </si>
  <si>
    <t>"Wildfire"</t>
  </si>
  <si>
    <t>Gloss Drop</t>
  </si>
  <si>
    <t>Battles</t>
  </si>
  <si>
    <t>"Ice Cream (feat. Matias Aguayo)"</t>
  </si>
  <si>
    <t>Exmilitary</t>
  </si>
  <si>
    <t>Death Grips</t>
  </si>
  <si>
    <t>"Spread Eagle Cross the Block"</t>
  </si>
  <si>
    <t>Elmatic</t>
  </si>
  <si>
    <t>Elzhi</t>
  </si>
  <si>
    <t>"Detroit State of Mind"</t>
  </si>
  <si>
    <t>Far Side Virtual</t>
  </si>
  <si>
    <t>James Ferraro</t>
  </si>
  <si>
    <t>"Earth Minutes"</t>
  </si>
  <si>
    <t>Pabst &amp; Jazz</t>
  </si>
  <si>
    <t>Asher Roth</t>
  </si>
  <si>
    <t>"Ampersand"</t>
  </si>
  <si>
    <t>I Wish My Brother Rob Was Here</t>
  </si>
  <si>
    <t>milo</t>
  </si>
  <si>
    <t>"David Foster Wallace"</t>
  </si>
  <si>
    <t>Covert Coup</t>
  </si>
  <si>
    <t>Curren$y &amp; The Alchemist</t>
  </si>
  <si>
    <t>"Scottie Pippen (feat. Freddie Gibbs)"</t>
  </si>
  <si>
    <t>Give Me My Flowers While I Can Still Smell Them</t>
  </si>
  <si>
    <t>Blu &amp; Exile</t>
  </si>
  <si>
    <t>"The Only One"</t>
  </si>
  <si>
    <t>Azari &amp; III</t>
  </si>
  <si>
    <t>"Reckless (With  Your Love)"</t>
  </si>
  <si>
    <t>Torches</t>
  </si>
  <si>
    <t>Foster the People</t>
  </si>
  <si>
    <t>"Houdini"</t>
  </si>
  <si>
    <t>Take the Kids Off Broadway</t>
  </si>
  <si>
    <t>Foxygen</t>
  </si>
  <si>
    <t>"Make It Known"</t>
  </si>
  <si>
    <t>Minecraft: Volume Alpha</t>
  </si>
  <si>
    <t>C418</t>
  </si>
  <si>
    <t>"Sweden"</t>
  </si>
  <si>
    <t>Shields</t>
  </si>
  <si>
    <t>Grizzly Bear</t>
  </si>
  <si>
    <t>"A Simple Answer"</t>
  </si>
  <si>
    <t>Attack on Memory</t>
  </si>
  <si>
    <t>Cloud Nothings</t>
  </si>
  <si>
    <t>"Stay Useless"</t>
  </si>
  <si>
    <t>Visions</t>
  </si>
  <si>
    <t>Grimes</t>
  </si>
  <si>
    <t>"Oblivion"</t>
  </si>
  <si>
    <t>The Idler Wheel</t>
  </si>
  <si>
    <t>Fiona Apple</t>
  </si>
  <si>
    <t>"Every Single Night"</t>
  </si>
  <si>
    <t>Allelujah! Don't Bend! Ascend!</t>
  </si>
  <si>
    <t>Godspeed You! Black Emperor</t>
  </si>
  <si>
    <t>"Mladic"</t>
  </si>
  <si>
    <t>Mista Thug Isolation</t>
  </si>
  <si>
    <t>Lil Ugly Mane</t>
  </si>
  <si>
    <t>"Bitch I'm Lugubrious"</t>
  </si>
  <si>
    <t>Lonerism</t>
  </si>
  <si>
    <t>Tame Impala</t>
  </si>
  <si>
    <t>"Apocalypse Dreams"</t>
  </si>
  <si>
    <t>channel ORANGE</t>
  </si>
  <si>
    <t>Frank Ocean</t>
  </si>
  <si>
    <t>"Pink Matter (feat. André 3000)"</t>
  </si>
  <si>
    <t>The Seer</t>
  </si>
  <si>
    <t>Swans</t>
  </si>
  <si>
    <t>"93 Ave. B Blues"</t>
  </si>
  <si>
    <t>The Money Store</t>
  </si>
  <si>
    <t>"I've Seen Footage"</t>
  </si>
  <si>
    <t>good kid, m.A.A.d city</t>
  </si>
  <si>
    <t>Kendrick Lamar</t>
  </si>
  <si>
    <t>"Money Trees (feat. Jay Rock)"</t>
  </si>
  <si>
    <t>TNGHT</t>
  </si>
  <si>
    <t>"Higher Ground"</t>
  </si>
  <si>
    <t>Kaleidoscope Dream</t>
  </si>
  <si>
    <t>Miguel</t>
  </si>
  <si>
    <t>"Adorn"</t>
  </si>
  <si>
    <t>Kindred</t>
  </si>
  <si>
    <t>Burial</t>
  </si>
  <si>
    <t>"Kindred"</t>
  </si>
  <si>
    <t>History Will Absolve Me</t>
  </si>
  <si>
    <t>Billy Woods</t>
  </si>
  <si>
    <t>"Crocodile Tears"</t>
  </si>
  <si>
    <t>Put Your Back N 2 It</t>
  </si>
  <si>
    <t>Perfume Genius</t>
  </si>
  <si>
    <t>"Dark Parts"</t>
  </si>
  <si>
    <t>Ondatrópica</t>
  </si>
  <si>
    <t>"Tiene Sabor, Tiene Sazón"</t>
  </si>
  <si>
    <t>Joey Bada$$</t>
  </si>
  <si>
    <t>"Survival Tactics (feat. Capital Steez)"</t>
  </si>
  <si>
    <t>God's Father</t>
  </si>
  <si>
    <t>Lil B</t>
  </si>
  <si>
    <t>"Secrete Obsession"</t>
  </si>
  <si>
    <t>Instrumental Mixtape 2</t>
  </si>
  <si>
    <t>"I'm God"</t>
  </si>
  <si>
    <t>Truant / Rough Sleeper</t>
  </si>
  <si>
    <t>"Truant"</t>
  </si>
  <si>
    <t>Duality</t>
  </si>
  <si>
    <t>Captain Murphy</t>
  </si>
  <si>
    <t>"Between Friends (feat. Earl Sweatshirt)"</t>
  </si>
  <si>
    <t>The Woods</t>
  </si>
  <si>
    <t>OXYxMORON</t>
  </si>
  <si>
    <t>"I Am Tony London"</t>
  </si>
  <si>
    <t>Rare Chandeliers</t>
  </si>
  <si>
    <t>Action Bronson &amp; The Alchemist</t>
  </si>
  <si>
    <t>"Bitch I Deserve You (feat. Evidence)"</t>
  </si>
  <si>
    <t>Bish Bosch</t>
  </si>
  <si>
    <t>Scott Walker</t>
  </si>
  <si>
    <t>"Epizootics!"</t>
  </si>
  <si>
    <t>Black Is Beautiful</t>
  </si>
  <si>
    <t>Dean Blunt &amp; Inga Copeland</t>
  </si>
  <si>
    <t>"2"</t>
  </si>
  <si>
    <t>Niewidzialna Nerka</t>
  </si>
  <si>
    <t>Various Artists</t>
  </si>
  <si>
    <t>"93-94"</t>
  </si>
  <si>
    <t>An Awesome Wave</t>
  </si>
  <si>
    <t>Alt-J</t>
  </si>
  <si>
    <t>"Breezeblocks"</t>
  </si>
  <si>
    <t>Break It Yourself</t>
  </si>
  <si>
    <t>Andrew Bird</t>
  </si>
  <si>
    <t>"Lazy Projector"</t>
  </si>
  <si>
    <t>Yeezus</t>
  </si>
  <si>
    <t>"New Slaves"</t>
  </si>
  <si>
    <t>…Like Clockwork</t>
  </si>
  <si>
    <t>Queens of the Stone Age</t>
  </si>
  <si>
    <t>"I Appear Missing"</t>
  </si>
  <si>
    <t>Virgins</t>
  </si>
  <si>
    <t>"Virginal I"</t>
  </si>
  <si>
    <t>Excavation</t>
  </si>
  <si>
    <t>The Haxan Cloak</t>
  </si>
  <si>
    <t>"Mara"</t>
  </si>
  <si>
    <t>Double Cup</t>
  </si>
  <si>
    <t>DJ Rashad</t>
  </si>
  <si>
    <t>"Pass That Shit (feat. Spinn &amp; Taso)"</t>
  </si>
  <si>
    <t>Random Access Memories</t>
  </si>
  <si>
    <t>Daft Punk</t>
  </si>
  <si>
    <t>"Lose Yourself to Dance"</t>
  </si>
  <si>
    <t>Wakin on a Pretty Daze</t>
  </si>
  <si>
    <t>Kurt Vile</t>
  </si>
  <si>
    <t>"Never Run Away"</t>
  </si>
  <si>
    <t>Shaking the Habitual</t>
  </si>
  <si>
    <t>The KniΦe</t>
  </si>
  <si>
    <t>"A Tooth for an Eye"</t>
  </si>
  <si>
    <t>Psychic</t>
  </si>
  <si>
    <t>Darkside</t>
  </si>
  <si>
    <t>"Paper Trails"</t>
  </si>
  <si>
    <t>I See Seaweed</t>
  </si>
  <si>
    <t>The Drones</t>
  </si>
  <si>
    <t>"Nine Eyes"</t>
  </si>
  <si>
    <t>Fetch</t>
  </si>
  <si>
    <t>Melt-Banana</t>
  </si>
  <si>
    <t>"Schemes of the Tails"</t>
  </si>
  <si>
    <t>YAYAYI</t>
  </si>
  <si>
    <t>"HORIZONTAL"</t>
  </si>
  <si>
    <t>Ceres &amp; Calypso in the Deep Time</t>
  </si>
  <si>
    <t>Candy Claws</t>
  </si>
  <si>
    <t>"White Seal (Shell &amp; Spine)"</t>
  </si>
  <si>
    <t>m b v</t>
  </si>
  <si>
    <t>My Blood Valentine</t>
  </si>
  <si>
    <t>"She Found Now"</t>
  </si>
  <si>
    <t>Loud City Song</t>
  </si>
  <si>
    <t>Julia Holter</t>
  </si>
  <si>
    <t>"In the Green Wild"</t>
  </si>
  <si>
    <t>Run the Jewels</t>
  </si>
  <si>
    <t>"Sea Legs"</t>
  </si>
  <si>
    <t>R Plus Seven</t>
  </si>
  <si>
    <t>"Boring Angel"</t>
  </si>
  <si>
    <t>Modern Vampires of the City</t>
  </si>
  <si>
    <t>Vampire Weekend</t>
  </si>
  <si>
    <t>"Hannah Hunt"</t>
  </si>
  <si>
    <t>Ichiko Aoba</t>
  </si>
  <si>
    <t>"i am POD (0%)"</t>
  </si>
  <si>
    <t>Sunbather</t>
  </si>
  <si>
    <t>Deafhaven</t>
  </si>
  <si>
    <t>"Dream House"</t>
  </si>
  <si>
    <t>Immunity</t>
  </si>
  <si>
    <t>Jon Hopkins</t>
  </si>
  <si>
    <t>"Breathe This Air"</t>
  </si>
  <si>
    <t>Overgrown</t>
  </si>
  <si>
    <t>"Life Round Here"</t>
  </si>
  <si>
    <t>Jai Paul</t>
  </si>
  <si>
    <t>"Str8 Outta Mumbai"</t>
  </si>
  <si>
    <t>The Electric Lady</t>
  </si>
  <si>
    <t>"Q.U.E.E.N. (feat. Erykah Badu)"</t>
  </si>
  <si>
    <t>Acid Rap</t>
  </si>
  <si>
    <t>Chance the Rapper</t>
  </si>
  <si>
    <t>"Cocoa Butter Kisses (feat. Vic Mensa &amp; Twista)"</t>
  </si>
  <si>
    <t>Settle</t>
  </si>
  <si>
    <t>Disclosure</t>
  </si>
  <si>
    <t>"When a Fire Starts to Burn"</t>
  </si>
  <si>
    <t>Tape Two</t>
  </si>
  <si>
    <t>Young Fathers</t>
  </si>
  <si>
    <t>"Only Child"</t>
  </si>
  <si>
    <t>BetterOffDEAD</t>
  </si>
  <si>
    <t>Flatbush Zombies</t>
  </si>
  <si>
    <t>"Palm Trees"</t>
  </si>
  <si>
    <t>Melophobia</t>
  </si>
  <si>
    <t>Cage the Elephant</t>
  </si>
  <si>
    <t>"Come a Little Closer"</t>
  </si>
  <si>
    <t>Race Music</t>
  </si>
  <si>
    <t>Armand Hammer</t>
  </si>
  <si>
    <t>"Hatchet Job"</t>
  </si>
  <si>
    <t>How to Stop Your Brain in An Accident</t>
  </si>
  <si>
    <t>Future of the Left</t>
  </si>
  <si>
    <t>"Bread, Cheese, Bow and Arrow"</t>
  </si>
  <si>
    <t>The Night's Gambit</t>
  </si>
  <si>
    <t>Ka</t>
  </si>
  <si>
    <t>"30 Pieces of Silver"</t>
  </si>
  <si>
    <t>Teethed Glory and Injury</t>
  </si>
  <si>
    <t>Altar of Plagues</t>
  </si>
  <si>
    <t>"Mills"</t>
  </si>
  <si>
    <t>&amp;&amp;&amp;&amp;&amp;</t>
  </si>
  <si>
    <t>Arca</t>
  </si>
  <si>
    <t>"Knot"</t>
  </si>
  <si>
    <t>Moon Hooch</t>
  </si>
  <si>
    <t>"Number 9"</t>
  </si>
  <si>
    <t>Obsidian</t>
  </si>
  <si>
    <t>Baths</t>
  </si>
  <si>
    <t>"Miasma Sky"</t>
  </si>
  <si>
    <t>Delusional Thomas</t>
  </si>
  <si>
    <t>Mac Miller</t>
  </si>
  <si>
    <t>"Larry"</t>
  </si>
  <si>
    <t>Alternative Trap</t>
  </si>
  <si>
    <t>Lucki Eck$</t>
  </si>
  <si>
    <t>"Count on Me II"</t>
  </si>
  <si>
    <t>Yessir Whatever</t>
  </si>
  <si>
    <t>Quasimoto</t>
  </si>
  <si>
    <t>"Astronaut"</t>
  </si>
  <si>
    <t>Polo Sporting Goods</t>
  </si>
  <si>
    <t>RetcH</t>
  </si>
  <si>
    <t>"Marmalade Sky"</t>
  </si>
  <si>
    <t>The Hands That Thieve</t>
  </si>
  <si>
    <t>Streetlight Manifesto</t>
  </si>
  <si>
    <t>"The Three of Us"</t>
  </si>
  <si>
    <t>The #SWOUP Serengeti</t>
  </si>
  <si>
    <t>Spark Master Tape</t>
  </si>
  <si>
    <t>"Half of Nepal"</t>
  </si>
  <si>
    <t>Sunset Blood</t>
  </si>
  <si>
    <t>Starcadian</t>
  </si>
  <si>
    <t>"Ronnie (Album Mix)"</t>
  </si>
  <si>
    <t>MCII</t>
  </si>
  <si>
    <t>Mikal Cronin</t>
  </si>
  <si>
    <t>"Shout It Out"</t>
  </si>
  <si>
    <t>II</t>
  </si>
  <si>
    <t>Phree-Bass Sampulz</t>
  </si>
  <si>
    <t>"EMPRESSED KONFRINSE"</t>
  </si>
  <si>
    <t>Drone Logic</t>
  </si>
  <si>
    <t>Daniel Avery</t>
  </si>
  <si>
    <t>"Free Floating"</t>
  </si>
  <si>
    <t>Livity Sound</t>
  </si>
  <si>
    <t>"Raw Code"</t>
  </si>
  <si>
    <t>The Greatest Generation</t>
  </si>
  <si>
    <t>The Wonder Years</t>
  </si>
  <si>
    <t>"Passing Through a Screen Door"</t>
  </si>
  <si>
    <t>Perils From the Sea</t>
  </si>
  <si>
    <t>Mark Kozelek &amp; Jimmy LaValle</t>
  </si>
  <si>
    <t>"Caroline"</t>
  </si>
  <si>
    <t>Utopia</t>
  </si>
  <si>
    <t>Cristobal Tapia de Veer</t>
  </si>
  <si>
    <t>"Conspiracy"</t>
  </si>
  <si>
    <t>They Want My Soul</t>
  </si>
  <si>
    <t>Spoon</t>
  </si>
  <si>
    <t>"Do You"</t>
  </si>
  <si>
    <t>The Unnatural World</t>
  </si>
  <si>
    <t>Have A Nice Life</t>
  </si>
  <si>
    <t>"Guggenheim Wax Museum"</t>
  </si>
  <si>
    <t>Dark Comedy</t>
  </si>
  <si>
    <t>Open Mike Eagle</t>
  </si>
  <si>
    <t>"Thirsty Ego Raps"</t>
  </si>
  <si>
    <t>None of This Is Real</t>
  </si>
  <si>
    <t>DJ Rozwell</t>
  </si>
  <si>
    <t>"Track 9"</t>
  </si>
  <si>
    <t>Plowing Into the Field of Love</t>
  </si>
  <si>
    <t>Iceage</t>
  </si>
  <si>
    <t>"The Lord's Favorite"</t>
  </si>
  <si>
    <t>Metamodern Sounds In Country Music</t>
  </si>
  <si>
    <t>Sturgill Simpson</t>
  </si>
  <si>
    <t>"Life of Sin"</t>
  </si>
  <si>
    <t>Home, Like Noplace Is There</t>
  </si>
  <si>
    <t>The Hotelier</t>
  </si>
  <si>
    <t>"An Introduction to the Album"</t>
  </si>
  <si>
    <t>Ruins</t>
  </si>
  <si>
    <t>"Clearing"</t>
  </si>
  <si>
    <t>Lost in the Dream</t>
  </si>
  <si>
    <t>The War on Drugs</t>
  </si>
  <si>
    <t>"Burning"</t>
  </si>
  <si>
    <t>Bury Me at Makeout Creek</t>
  </si>
  <si>
    <t>Mitski</t>
  </si>
  <si>
    <t>"Townie"</t>
  </si>
  <si>
    <t>You're Dead!</t>
  </si>
  <si>
    <t>"Never Catch Me (feat. Kendrick Lamar)"</t>
  </si>
  <si>
    <t>I'm In Your Mind Fuzz</t>
  </si>
  <si>
    <t>King Gizzard &amp; the Lizard Wizard</t>
  </si>
  <si>
    <t>"Am I in Heaven?"</t>
  </si>
  <si>
    <t>Benji</t>
  </si>
  <si>
    <t>Sun Kil Moon</t>
  </si>
  <si>
    <t>"Carissa"</t>
  </si>
  <si>
    <t>Black Messiah</t>
  </si>
  <si>
    <t>D'Angelo and The Vanguard</t>
  </si>
  <si>
    <t>"Ain't That Easy"</t>
  </si>
  <si>
    <t>Run the Jewels 2</t>
  </si>
  <si>
    <t>"Oh My Darling Don't Cry"</t>
  </si>
  <si>
    <t>Cocaine Piñata</t>
  </si>
  <si>
    <t>Freddie Gibbs &amp; Madlib</t>
  </si>
  <si>
    <t>"Broken (feat. Scarface)"</t>
  </si>
  <si>
    <t>To Be Kind</t>
  </si>
  <si>
    <t>"Screen Shot"</t>
  </si>
  <si>
    <t>Tha Tour Part 1</t>
  </si>
  <si>
    <t>Rich Gang</t>
  </si>
  <si>
    <t>"Givenchy"</t>
  </si>
  <si>
    <t>Hell Can Wait</t>
  </si>
  <si>
    <t>Vince Staples</t>
  </si>
  <si>
    <t>"65 Hunnid"</t>
  </si>
  <si>
    <t>Are We There</t>
  </si>
  <si>
    <t>Sharon Van Etten</t>
  </si>
  <si>
    <t>"Break Me"</t>
  </si>
  <si>
    <t>Faces</t>
  </si>
  <si>
    <t>"Friends (feat. ScHoolboy Q)"</t>
  </si>
  <si>
    <t>It's Album Time</t>
  </si>
  <si>
    <t>Todd Terje</t>
  </si>
  <si>
    <t>"Intro (It's Album Time)"</t>
  </si>
  <si>
    <t>The Water[s]</t>
  </si>
  <si>
    <t>Mick Jenkins</t>
  </si>
  <si>
    <t>"Jazz"</t>
  </si>
  <si>
    <t>So It Goes</t>
  </si>
  <si>
    <t>Ratking</t>
  </si>
  <si>
    <t>"So Sick Stories (feat. King Krule)"</t>
  </si>
  <si>
    <t>Oxymoron</t>
  </si>
  <si>
    <t>ScHoolboy Q</t>
  </si>
  <si>
    <t>"Gangsta"</t>
  </si>
  <si>
    <t>Welcome to Fazoland</t>
  </si>
  <si>
    <t>Lil Herb</t>
  </si>
  <si>
    <t>"4 Minutes of Hell Pt. 3"</t>
  </si>
  <si>
    <t>Fuck Off Get Free We Pour Light On Everything</t>
  </si>
  <si>
    <t>Silver Mt. Zion</t>
  </si>
  <si>
    <t>"Take Away These Early Grave Blues"</t>
  </si>
  <si>
    <t>New York Telephone</t>
  </si>
  <si>
    <t>Uncommon Nasa</t>
  </si>
  <si>
    <t>"The Stakes (feat. Billy Woods &amp; BMS)"</t>
  </si>
  <si>
    <t>Perfect Hair</t>
  </si>
  <si>
    <t>Busdriver</t>
  </si>
  <si>
    <t>"Ego Death (feat. Aesop Rock &amp; Danny Brown)"</t>
  </si>
  <si>
    <t>Pom Pom</t>
  </si>
  <si>
    <t>Ariel Pink</t>
  </si>
  <si>
    <t>"Put Your Number in My Phone"</t>
  </si>
  <si>
    <t>CLPPNG</t>
  </si>
  <si>
    <t>clipping.</t>
  </si>
  <si>
    <t>"Intro"</t>
  </si>
  <si>
    <t>Days Before Rodeo</t>
  </si>
  <si>
    <t>Travi$ Scott</t>
  </si>
  <si>
    <t>"Mamacita (feat. Rich Homie Quan &amp; Young Thug)</t>
  </si>
  <si>
    <t>Cilvia Demo</t>
  </si>
  <si>
    <t>Isaiah Rashad</t>
  </si>
  <si>
    <t>"R.I.P. Kevin Miller"</t>
  </si>
  <si>
    <t>III</t>
  </si>
  <si>
    <t>BADBADNOTGOOD</t>
  </si>
  <si>
    <t>"Can't Leave the Night"</t>
  </si>
  <si>
    <t>NEON iCON</t>
  </si>
  <si>
    <t>RiFF RAFF</t>
  </si>
  <si>
    <t>"Introducing the Icon"</t>
  </si>
  <si>
    <t>The God Complex</t>
  </si>
  <si>
    <t>GoldLink</t>
  </si>
  <si>
    <t>"Ay Ay"</t>
  </si>
  <si>
    <t>thestand4rd</t>
  </si>
  <si>
    <t>"Vital Signs"</t>
  </si>
  <si>
    <t>Fugue State</t>
  </si>
  <si>
    <t>Vulfpeck</t>
  </si>
  <si>
    <t>"Fugue State"</t>
  </si>
  <si>
    <t>IVRY</t>
  </si>
  <si>
    <t>100s</t>
  </si>
  <si>
    <t>"Thru My Veins"</t>
  </si>
  <si>
    <t>Tin Wooki</t>
  </si>
  <si>
    <t>Chester Watson</t>
  </si>
  <si>
    <t>"Yetti"</t>
  </si>
  <si>
    <t>Meshes of Voice</t>
  </si>
  <si>
    <t>Jenny Hval &amp; Susanna</t>
  </si>
  <si>
    <t>"A Sudden Swing"</t>
  </si>
  <si>
    <t>Hot Dreams</t>
  </si>
  <si>
    <t>Timber Timbre</t>
  </si>
  <si>
    <t>"Bring Me Simple Men"</t>
  </si>
  <si>
    <t>Black Metal</t>
  </si>
  <si>
    <t>Dean Blunt</t>
  </si>
  <si>
    <t>"Lush"</t>
  </si>
  <si>
    <t>When the World Was One</t>
  </si>
  <si>
    <t>Matthew Halsall</t>
  </si>
  <si>
    <t>"A Far Away Place"</t>
  </si>
  <si>
    <t>Wendy</t>
  </si>
  <si>
    <t>Small Wonder</t>
  </si>
  <si>
    <t>"Wind Let Loose"</t>
  </si>
  <si>
    <t>Courting Strong</t>
  </si>
  <si>
    <t>Martha</t>
  </si>
  <si>
    <t>"1997, Passing in the Hallway"</t>
  </si>
  <si>
    <t>Some Heavy Ocean</t>
  </si>
  <si>
    <t>Emma Ruth Rundle</t>
  </si>
  <si>
    <t>"Shadows of My Name"</t>
  </si>
  <si>
    <t>Give the People What They Want</t>
  </si>
  <si>
    <t>Sharon Jones &amp; The Dap-Kings</t>
  </si>
  <si>
    <t>"Retreat!"</t>
  </si>
  <si>
    <t>Beyond the Black Rainbow</t>
  </si>
  <si>
    <t>Sinoia Caves</t>
  </si>
  <si>
    <t>"Forever Dilating Eye"</t>
  </si>
  <si>
    <t>Under the Skin</t>
  </si>
  <si>
    <t>Mica Levi</t>
  </si>
  <si>
    <t>"Lipstick to Void"</t>
  </si>
  <si>
    <t>Ping Pong the Animation</t>
  </si>
  <si>
    <t>Kensuke Ushio</t>
  </si>
  <si>
    <t>"Hero Theme"</t>
  </si>
  <si>
    <t>LISA</t>
  </si>
  <si>
    <t>Widdly 2 Diddly</t>
  </si>
  <si>
    <t>"Summer Love"</t>
  </si>
  <si>
    <t>Sometimes I Sit and Think, and Sometimes I Just Sit</t>
  </si>
  <si>
    <t>Courtney Barnett</t>
  </si>
  <si>
    <t>"Small Poppies"</t>
  </si>
  <si>
    <t>Tetsuo &amp; Youth</t>
  </si>
  <si>
    <t>Lupe Fiasco</t>
  </si>
  <si>
    <t>"Mural"</t>
  </si>
  <si>
    <t>Meliora</t>
  </si>
  <si>
    <t>Ghost</t>
  </si>
  <si>
    <t>"Cirice"</t>
  </si>
  <si>
    <t>We Cool?</t>
  </si>
  <si>
    <t>Jeff Rosenstock</t>
  </si>
  <si>
    <t>"You, in Weird Cities"</t>
  </si>
  <si>
    <t>So the Flies Don't Come</t>
  </si>
  <si>
    <t>"True Nen (feat. Open Mike Eagle)"</t>
  </si>
  <si>
    <t>I Love You, Honeybear</t>
  </si>
  <si>
    <t>Father John Misty</t>
  </si>
  <si>
    <t>"Holy Shit"</t>
  </si>
  <si>
    <t>In Colour</t>
  </si>
  <si>
    <t>Jamie XX</t>
  </si>
  <si>
    <t>"I Know There's Gonna Be (Good Times) (feat. Young Thug &amp; Popcaan)"</t>
  </si>
  <si>
    <t>Summertime '06</t>
  </si>
  <si>
    <t>"Norf Norf"</t>
  </si>
  <si>
    <t>NO NOW</t>
  </si>
  <si>
    <t>Clarence Clarity</t>
  </si>
  <si>
    <t>"Those Who Can't, Cheat"</t>
  </si>
  <si>
    <t>Atarashī hi no tanjō</t>
  </si>
  <si>
    <t>2 8 1 4</t>
  </si>
  <si>
    <t>"Shinjuku Golden Street"</t>
  </si>
  <si>
    <t>Vulnicura</t>
  </si>
  <si>
    <t>Björk</t>
  </si>
  <si>
    <t>"Family"</t>
  </si>
  <si>
    <t>Art Angels</t>
  </si>
  <si>
    <t>"Kill V. Maim"</t>
  </si>
  <si>
    <t>Abyss</t>
  </si>
  <si>
    <t>Chelsea Wolfe</t>
  </si>
  <si>
    <t>"Survive"</t>
  </si>
  <si>
    <t>Garden of Delete</t>
  </si>
  <si>
    <t>"Sticky Drama"</t>
  </si>
  <si>
    <t>Currents</t>
  </si>
  <si>
    <t>"The Less I Know the Better"</t>
  </si>
  <si>
    <t>The Epic</t>
  </si>
  <si>
    <t>Kamasi Washington</t>
  </si>
  <si>
    <t>"Change of the Guard"</t>
  </si>
  <si>
    <t>Exercises in Futility</t>
  </si>
  <si>
    <t>Mgła</t>
  </si>
  <si>
    <t>"Exercises in Futility I"</t>
  </si>
  <si>
    <t>I Don't Like Shit I Don't Go Outside</t>
  </si>
  <si>
    <t>Earl Sweatshirt</t>
  </si>
  <si>
    <t>"Wool (feat. Vince Staples)"</t>
  </si>
  <si>
    <t>Rodeo</t>
  </si>
  <si>
    <t>"Oh My Dis Side (feat. Quavo)"</t>
  </si>
  <si>
    <t>E∙MO∙TION</t>
  </si>
  <si>
    <t>Carly Rae Jepsen</t>
  </si>
  <si>
    <t>"LA Hallucinations"</t>
  </si>
  <si>
    <t>Have You In My Wilderness</t>
  </si>
  <si>
    <t>"Silhouette"</t>
  </si>
  <si>
    <t>Divers</t>
  </si>
  <si>
    <t>Joanna Newsom</t>
  </si>
  <si>
    <t>"A Pin-Light Bent"</t>
  </si>
  <si>
    <t>Carrie &amp; Lowell</t>
  </si>
  <si>
    <t>"Death With Dignity"</t>
  </si>
  <si>
    <t>To Pimp A Butterfly</t>
  </si>
  <si>
    <t>"King Kunta"</t>
  </si>
  <si>
    <t>If You're Reading This It's Too Late</t>
  </si>
  <si>
    <t>Drake</t>
  </si>
  <si>
    <t>"Legend"</t>
  </si>
  <si>
    <t>M3LL155X</t>
  </si>
  <si>
    <t>FKA twigs</t>
  </si>
  <si>
    <t>"In Time"</t>
  </si>
  <si>
    <t>Every Hero Needs A Villain</t>
  </si>
  <si>
    <t>CZARFACE</t>
  </si>
  <si>
    <t>"Nightcrawler (feat. Method Man)"</t>
  </si>
  <si>
    <t>Get to Heaven</t>
  </si>
  <si>
    <t>Everything Everything</t>
  </si>
  <si>
    <t>"To the Blade"</t>
  </si>
  <si>
    <t>DAOKO</t>
  </si>
  <si>
    <t>"JK"</t>
  </si>
  <si>
    <t>Sprained Ankle</t>
  </si>
  <si>
    <t>Julien Baker</t>
  </si>
  <si>
    <t>"Everybody Does"</t>
  </si>
  <si>
    <t>Soul Food</t>
  </si>
  <si>
    <t>Kognitif</t>
  </si>
  <si>
    <t>"Soul Food"</t>
  </si>
  <si>
    <t>Maxo 187</t>
  </si>
  <si>
    <t>Maxo Kream</t>
  </si>
  <si>
    <t>"1998 (feat. Joey Bada$$)"</t>
  </si>
  <si>
    <t>Lil Me</t>
  </si>
  <si>
    <t>Wiki</t>
  </si>
  <si>
    <t>"Livin' With My Moms (feat. Nasty Nigel)"</t>
  </si>
  <si>
    <t>I Wish Shit Would Stop Spinning</t>
  </si>
  <si>
    <t>The Loner(s)</t>
  </si>
  <si>
    <t>"John Cage"</t>
  </si>
  <si>
    <t>Third Side of Tape</t>
  </si>
  <si>
    <t>"SIDE TWO-B"</t>
  </si>
  <si>
    <t>VEGA INTL. Night School</t>
  </si>
  <si>
    <t>Neon Indian</t>
  </si>
  <si>
    <t>"Slumlord"</t>
  </si>
  <si>
    <t>The Woman at the End of the World</t>
  </si>
  <si>
    <t>Elza Soares</t>
  </si>
  <si>
    <t>"Pra fuder"</t>
  </si>
  <si>
    <t>Under the Red Cloud</t>
  </si>
  <si>
    <t>Amorphis</t>
  </si>
  <si>
    <t>"The Four Wise Ones"</t>
  </si>
  <si>
    <t>Junun</t>
  </si>
  <si>
    <t>Shye Ben Tzur</t>
  </si>
  <si>
    <t>"Eloah"</t>
  </si>
  <si>
    <t>Bloodborne: The Old Hunters</t>
  </si>
  <si>
    <t>Ryan Amon</t>
  </si>
  <si>
    <t>"Ludwig, the Holy Blade"</t>
  </si>
  <si>
    <t>DOOM</t>
  </si>
  <si>
    <t>Mick Gordon</t>
  </si>
  <si>
    <t>"Rip &amp; Tear"</t>
  </si>
  <si>
    <t>Honor Killed the Samurai</t>
  </si>
  <si>
    <t>"That Cold and Lonely"</t>
  </si>
  <si>
    <t>Bonito Generation</t>
  </si>
  <si>
    <t>Kero Kero Bonito</t>
  </si>
  <si>
    <t>"Trampoline"</t>
  </si>
  <si>
    <t>A Seat at the Table</t>
  </si>
  <si>
    <t>Solange</t>
  </si>
  <si>
    <t>"Cranes in the Sky"</t>
  </si>
  <si>
    <t>Plays the Music of Twin Peaks</t>
  </si>
  <si>
    <t>Xiu Xiu</t>
  </si>
  <si>
    <t>"Falling"</t>
  </si>
  <si>
    <t>Malibu</t>
  </si>
  <si>
    <t>Anderson .Paak</t>
  </si>
  <si>
    <t>"The Season/Carry Me"</t>
  </si>
  <si>
    <t>Imperial</t>
  </si>
  <si>
    <t>Denzel Curry</t>
  </si>
  <si>
    <t>"Knotty Head (feat. Rick Ross)"</t>
  </si>
  <si>
    <t>WORRY.</t>
  </si>
  <si>
    <t>"We Begged 2 Explode"</t>
  </si>
  <si>
    <t>untitled unmastered.</t>
  </si>
  <si>
    <t>"untitled 02 | 06.23.2014"</t>
  </si>
  <si>
    <t>Nonagon Infinity</t>
  </si>
  <si>
    <t>"Big Fig Wasp"</t>
  </si>
  <si>
    <t>Terminal Redux</t>
  </si>
  <si>
    <t>Vektor</t>
  </si>
  <si>
    <t>"Pillars of Sand"</t>
  </si>
  <si>
    <t>Teens of Denial</t>
  </si>
  <si>
    <t>"Fill in the Blank"</t>
  </si>
  <si>
    <t>The Glowing Man</t>
  </si>
  <si>
    <t>"People Like Us"</t>
  </si>
  <si>
    <t>Skeleton Tree</t>
  </si>
  <si>
    <t>Nick Cave &amp; The Bad Seeds</t>
  </si>
  <si>
    <t>"Jesus Alone"</t>
  </si>
  <si>
    <t>Bottomless Pit</t>
  </si>
  <si>
    <t>"Giving Bad People Good Ideas"</t>
  </si>
  <si>
    <t>We Got It From Here… Thank You 4 Your Service</t>
  </si>
  <si>
    <t>A Tribe Called Quest</t>
  </si>
  <si>
    <t>"The Space Program"</t>
  </si>
  <si>
    <t>A Moon Shaped Pool</t>
  </si>
  <si>
    <t>Radiohead</t>
  </si>
  <si>
    <t>"Burn the Witch"</t>
  </si>
  <si>
    <t>Blonde</t>
  </si>
  <si>
    <t>"Ivy"</t>
  </si>
  <si>
    <t>Atrocity Exhibition</t>
  </si>
  <si>
    <t>"Ain't It Funny"</t>
  </si>
  <si>
    <t>Telefone</t>
  </si>
  <si>
    <t>Noname</t>
  </si>
  <si>
    <t>"Diddy Bop (feat. Raury &amp; Cam O'bi)"</t>
  </si>
  <si>
    <t>My Woman</t>
  </si>
  <si>
    <t>Angel Olsen</t>
  </si>
  <si>
    <t>"Sister"</t>
  </si>
  <si>
    <t>Black Terry Cat</t>
  </si>
  <si>
    <t>Xenia Rubinos</t>
  </si>
  <si>
    <t>"Mexican Chef"</t>
  </si>
  <si>
    <t>Floss</t>
  </si>
  <si>
    <t>Injury Reserve</t>
  </si>
  <si>
    <t>"Oh Shit!!!"</t>
  </si>
  <si>
    <t>Vroom Vroom</t>
  </si>
  <si>
    <t>Charli XCX</t>
  </si>
  <si>
    <t>"Vroom Vroom"</t>
  </si>
  <si>
    <t>Still Brazy</t>
  </si>
  <si>
    <t>YG</t>
  </si>
  <si>
    <t>"Twist My Fingaz"</t>
  </si>
  <si>
    <t>Awaken, My Love!</t>
  </si>
  <si>
    <t>Childish Gambino</t>
  </si>
  <si>
    <t>"Me and Your Mama"</t>
  </si>
  <si>
    <t>The Persona Tape</t>
  </si>
  <si>
    <t>"Choppas"</t>
  </si>
  <si>
    <t>E∙MO∙TION: Side B</t>
  </si>
  <si>
    <t>"First Time"</t>
  </si>
  <si>
    <t>Castelos &amp; ruínas</t>
  </si>
  <si>
    <t>Bk'</t>
  </si>
  <si>
    <t>"Sigo na sombra"</t>
  </si>
  <si>
    <t>Black Focus</t>
  </si>
  <si>
    <t>Yussef Kamaal</t>
  </si>
  <si>
    <t>"Strings of Light"</t>
  </si>
  <si>
    <t>Wisdom of Elders</t>
  </si>
  <si>
    <t>Shabaka and the Ancestors</t>
  </si>
  <si>
    <t>"Joyous"</t>
  </si>
  <si>
    <t>Fly or Die</t>
  </si>
  <si>
    <t>Jaimie Branch</t>
  </si>
  <si>
    <t>"theme 002"</t>
  </si>
  <si>
    <t>The Visitor</t>
  </si>
  <si>
    <t>Kadhja Bonet</t>
  </si>
  <si>
    <t>"The Visitor"</t>
  </si>
  <si>
    <t>Marked for Death</t>
  </si>
  <si>
    <t>"Heaven"</t>
  </si>
  <si>
    <t>You Want It Darker</t>
  </si>
  <si>
    <t>Leonard Cohen</t>
  </si>
  <si>
    <t>"You Want It Darker"</t>
  </si>
  <si>
    <t>May God Bless Your Hustle</t>
  </si>
  <si>
    <t>MIKE</t>
  </si>
  <si>
    <t>"Hunger"</t>
  </si>
  <si>
    <t>Process</t>
  </si>
  <si>
    <t>Sampha</t>
  </si>
  <si>
    <t>"Blood on Me"</t>
  </si>
  <si>
    <t>async</t>
  </si>
  <si>
    <t>Ryuichi Sakamoto</t>
  </si>
  <si>
    <t>"fullmoon"</t>
  </si>
  <si>
    <t>No Shape</t>
  </si>
  <si>
    <t>"Slip Away"</t>
  </si>
  <si>
    <t>Jay-Z</t>
  </si>
  <si>
    <t>"The Story of O.J."</t>
  </si>
  <si>
    <t>Neō Wax Bloom</t>
  </si>
  <si>
    <t>Iglooghost</t>
  </si>
  <si>
    <t>"White Gum"</t>
  </si>
  <si>
    <t>Forced Witness</t>
  </si>
  <si>
    <t>Alex Cameron</t>
  </si>
  <si>
    <t>"Marlon Brando"</t>
  </si>
  <si>
    <t>Brick Body Kids Still Daydream</t>
  </si>
  <si>
    <t>"Happy Wasteland Day"</t>
  </si>
  <si>
    <t>Brutalism</t>
  </si>
  <si>
    <t>IDLES</t>
  </si>
  <si>
    <t>"Mother"</t>
  </si>
  <si>
    <t>Relatives In Descent</t>
  </si>
  <si>
    <t>Protomartyr</t>
  </si>
  <si>
    <t>"Caitriona"</t>
  </si>
  <si>
    <t>All Bitches Die</t>
  </si>
  <si>
    <t>LINGUA IGNOTA</t>
  </si>
  <si>
    <t>"For I Am the Light (And Mine Is the Only Way Now)"</t>
  </si>
  <si>
    <t>Melodrama</t>
  </si>
  <si>
    <t>Lorde</t>
  </si>
  <si>
    <t>"Liability"</t>
  </si>
  <si>
    <t>Crack-Up</t>
  </si>
  <si>
    <t>"Fool's Errand"</t>
  </si>
  <si>
    <t>SATURATION</t>
  </si>
  <si>
    <t>BROCKHAMPTON</t>
  </si>
  <si>
    <t>"GOLD"</t>
  </si>
  <si>
    <t>SATURATION II</t>
  </si>
  <si>
    <t>"JUNKY"</t>
  </si>
  <si>
    <t>SATURATION III</t>
  </si>
  <si>
    <t>"BOOGIE"</t>
  </si>
  <si>
    <t>4eva Is a Mighty Long Time</t>
  </si>
  <si>
    <t>"Mixed Messages"</t>
  </si>
  <si>
    <t>A Crow Looked at Me</t>
  </si>
  <si>
    <t>Mount Eerie</t>
  </si>
  <si>
    <t>"Real Death"</t>
  </si>
  <si>
    <t>Flower Boy</t>
  </si>
  <si>
    <t>Tyler, the Creator</t>
  </si>
  <si>
    <t>"911/Mr. Lonely (feat. Frank Ocean &amp; Steve Lacy)"</t>
  </si>
  <si>
    <t>Drunk</t>
  </si>
  <si>
    <t>Thundercat</t>
  </si>
  <si>
    <t>"Walk On By (feat. Kendrick Lamar)"</t>
  </si>
  <si>
    <t>Aromanticism</t>
  </si>
  <si>
    <t>Moses Sumney</t>
  </si>
  <si>
    <t>"Lonely World"</t>
  </si>
  <si>
    <t>Bravado</t>
  </si>
  <si>
    <t>Kirin J Callinan</t>
  </si>
  <si>
    <t>"Down 2 Hang (feat. James Chance)"</t>
  </si>
  <si>
    <t>Los Ángeles</t>
  </si>
  <si>
    <t>Rosalía</t>
  </si>
  <si>
    <t>"Catalina"</t>
  </si>
  <si>
    <t>RINA</t>
  </si>
  <si>
    <t>Rina Sawayama</t>
  </si>
  <si>
    <t>"Cyber Stockholm Syndrome"</t>
  </si>
  <si>
    <t>Pure Comedy</t>
  </si>
  <si>
    <t>"Pure Comedy"</t>
  </si>
  <si>
    <t>Common As Light and Love Are Red Valleys of Blood</t>
  </si>
  <si>
    <t>"Stranger Than Paradise"</t>
  </si>
  <si>
    <t>Without Warning</t>
  </si>
  <si>
    <t>Offset &amp; 21 Savage</t>
  </si>
  <si>
    <t>"Rap Saved Me (feat. Quavo)"</t>
  </si>
  <si>
    <t>Red Burns</t>
  </si>
  <si>
    <t>Standing on the Corner</t>
  </si>
  <si>
    <t>"Sellin Soap"</t>
  </si>
  <si>
    <t>Overdoz.</t>
  </si>
  <si>
    <t>"District"</t>
  </si>
  <si>
    <t>Watch My Back</t>
  </si>
  <si>
    <t>"New to Me"</t>
  </si>
  <si>
    <t>Mourn</t>
  </si>
  <si>
    <t>Corbin</t>
  </si>
  <si>
    <t>"Mourn"</t>
  </si>
  <si>
    <t>The Never Story</t>
  </si>
  <si>
    <t>J.I.D</t>
  </si>
  <si>
    <t>"LAUDER"</t>
  </si>
  <si>
    <t>West 1996 Pt. 2</t>
  </si>
  <si>
    <t>Lute</t>
  </si>
  <si>
    <t>"Premonition (feat. Cam O'bi &amp; EarthGang)"</t>
  </si>
  <si>
    <t>The Animal Spirits</t>
  </si>
  <si>
    <t>James Holden &amp; the Animal Spirits</t>
  </si>
  <si>
    <t>"Pass Through the Fire"</t>
  </si>
  <si>
    <t>Peasant</t>
  </si>
  <si>
    <t>Richard Dawson</t>
  </si>
  <si>
    <t>"Ogre"</t>
  </si>
  <si>
    <t>Galaxies Like Grains of Sand</t>
  </si>
  <si>
    <t>Hampshire &amp; Foat</t>
  </si>
  <si>
    <t>"All Washed Up"</t>
  </si>
  <si>
    <t>Stranger in the Alps</t>
  </si>
  <si>
    <t>Phoebe Bridgers</t>
  </si>
  <si>
    <t>"Scott Street"</t>
  </si>
  <si>
    <t>...Because I'm Young Arrogant and Hate Everything You Stand For</t>
  </si>
  <si>
    <t>Machine Girl</t>
  </si>
  <si>
    <t>"MCHNGRL vs WLFGRL"</t>
  </si>
  <si>
    <t>Makin' Magick</t>
  </si>
  <si>
    <t>DJ Sabrina the Teenage DJ</t>
  </si>
  <si>
    <t>"Be Good"</t>
  </si>
  <si>
    <t>Superflat</t>
  </si>
  <si>
    <t>C'est la key</t>
  </si>
  <si>
    <t>"Who's a shade of Virginia Woolf?"</t>
  </si>
  <si>
    <t>Sudan Archives</t>
  </si>
  <si>
    <t>"Paid"</t>
  </si>
  <si>
    <t>Death to the Planet</t>
  </si>
  <si>
    <t>The Comet Is Coming</t>
  </si>
  <si>
    <t>"Final Eclipse"</t>
  </si>
  <si>
    <t>La Saboteuse</t>
  </si>
  <si>
    <t>Yazz Ahmed</t>
  </si>
  <si>
    <t>"The Space Between The Fish and The Moon"</t>
  </si>
  <si>
    <t>L'Rain</t>
  </si>
  <si>
    <t>"Heavy (But Not in Wait)"</t>
  </si>
  <si>
    <t>Guppy</t>
  </si>
  <si>
    <t>Charly Bliss</t>
  </si>
  <si>
    <t>"Glitter"</t>
  </si>
  <si>
    <t>Soul of a Woman</t>
  </si>
  <si>
    <t>"Matter of Time"</t>
  </si>
  <si>
    <t>Bark Your Head Off, Dog</t>
  </si>
  <si>
    <t>Hop Along</t>
  </si>
  <si>
    <t>"How Simple"</t>
  </si>
  <si>
    <t>Be the Cowboy</t>
  </si>
  <si>
    <t>"Nobody"</t>
  </si>
  <si>
    <t>Care For Me</t>
  </si>
  <si>
    <t>Saba</t>
  </si>
  <si>
    <t>"Life"</t>
  </si>
  <si>
    <t>Musas Vol. 2</t>
  </si>
  <si>
    <t>Natalia Lafourcade</t>
  </si>
  <si>
    <t>"Derecho de nacimiento"</t>
  </si>
  <si>
    <t>El Mal Querer</t>
  </si>
  <si>
    <t>"Malamente (Cap.1: Augurio)"</t>
  </si>
  <si>
    <t>qp</t>
  </si>
  <si>
    <t>"Moon Hill"</t>
  </si>
  <si>
    <t>Avantdale Bowling Club</t>
  </si>
  <si>
    <t>"Years Gone By"</t>
  </si>
  <si>
    <t>Die Lit</t>
  </si>
  <si>
    <t>Playboi Carti</t>
  </si>
  <si>
    <t>"R.I.P."</t>
  </si>
  <si>
    <t>Isolation</t>
  </si>
  <si>
    <t>Kali Uchis</t>
  </si>
  <si>
    <t>"Your Teeth in My Neck"</t>
  </si>
  <si>
    <t>Room 25</t>
  </si>
  <si>
    <t>"Blaxploitation"</t>
  </si>
  <si>
    <t>Your Queen Is A Reptile</t>
  </si>
  <si>
    <t>Sons of Kemet</t>
  </si>
  <si>
    <t>"My Queen Is Harriet Tubman"</t>
  </si>
  <si>
    <t>OIL OF EVERY PEARL'S UN-INSIDES</t>
  </si>
  <si>
    <t>SOPHIE</t>
  </si>
  <si>
    <t>"Faceshopping"</t>
  </si>
  <si>
    <t>Veteran</t>
  </si>
  <si>
    <t>JPEGMAFIA</t>
  </si>
  <si>
    <t>"Thug Tears"</t>
  </si>
  <si>
    <t>Crumbling</t>
  </si>
  <si>
    <t>Mid-Air Thief</t>
  </si>
  <si>
    <t>"Curve and Light"</t>
  </si>
  <si>
    <t>Wide Awake!</t>
  </si>
  <si>
    <t>Parquet Courts</t>
  </si>
  <si>
    <t>"Wide Awake"</t>
  </si>
  <si>
    <t>Joy as an Act of Resistance</t>
  </si>
  <si>
    <t>"Colossus"</t>
  </si>
  <si>
    <t>Endless</t>
  </si>
  <si>
    <t>"Alabama"</t>
  </si>
  <si>
    <t>Little Dark Age</t>
  </si>
  <si>
    <t>MGMT</t>
  </si>
  <si>
    <t>"When You Die"</t>
  </si>
  <si>
    <t>Dead Magic</t>
  </si>
  <si>
    <t>Anna von Hausswolff</t>
  </si>
  <si>
    <t>"The Mysterious Vanishing of Electra"</t>
  </si>
  <si>
    <t>2012-2017</t>
  </si>
  <si>
    <t>Nicolas Jaar</t>
  </si>
  <si>
    <t>"I Never Dream"</t>
  </si>
  <si>
    <t>TA13OO</t>
  </si>
  <si>
    <t>"VENGEANCE (feat. JPEGMAFIA &amp; ZillaKami)"</t>
  </si>
  <si>
    <t>Some Rap Songs</t>
  </si>
  <si>
    <t>"Veins"</t>
  </si>
  <si>
    <t>DAYTONA</t>
  </si>
  <si>
    <t>Pusha T</t>
  </si>
  <si>
    <t>"Come Back Baby"</t>
  </si>
  <si>
    <t>KIDS SEE GHOSTS</t>
  </si>
  <si>
    <t>"Reborn"</t>
  </si>
  <si>
    <t>You Won't Get What You Want</t>
  </si>
  <si>
    <t>"City Song"</t>
  </si>
  <si>
    <t>Paraffin</t>
  </si>
  <si>
    <t>"Black Garlic"</t>
  </si>
  <si>
    <t>harutosyura</t>
  </si>
  <si>
    <t>Haru Nemuri</t>
  </si>
  <si>
    <t>"Let's See A Dream"</t>
  </si>
  <si>
    <t>(american) FOOL</t>
  </si>
  <si>
    <t>Jerry Quickley</t>
  </si>
  <si>
    <t>"Unicorn Anais"</t>
  </si>
  <si>
    <t>Pastoral</t>
  </si>
  <si>
    <t>Gazelle Twin</t>
  </si>
  <si>
    <t>"Better in My Day"</t>
  </si>
  <si>
    <t>Streams of Thought Vol. 1</t>
  </si>
  <si>
    <t>Black Thought &amp; 9th Wonder</t>
  </si>
  <si>
    <t>"Dostoyevsky (feat. Rapsody)"</t>
  </si>
  <si>
    <t>City Morgue Vol 1: Hell Or High Water</t>
  </si>
  <si>
    <t>City Morgue</t>
  </si>
  <si>
    <t>"Arson"</t>
  </si>
  <si>
    <t>Con Todo El Mundo</t>
  </si>
  <si>
    <t>Khruangbin</t>
  </si>
  <si>
    <t>"Evan Finds the Third Room"</t>
  </si>
  <si>
    <t>War In My Pen</t>
  </si>
  <si>
    <t>"Grabba"</t>
  </si>
  <si>
    <t>Everything's Fine</t>
  </si>
  <si>
    <t>Jean Grae &amp; Quelle Chris</t>
  </si>
  <si>
    <t>"Breakfast of Champs"</t>
  </si>
  <si>
    <t>Bread</t>
  </si>
  <si>
    <t>The Alchemist</t>
  </si>
  <si>
    <t>"E. Coli (feat. Earl Sweatshirt)"</t>
  </si>
  <si>
    <t>The Ugly Art</t>
  </si>
  <si>
    <t>"Fuck Your Guns"</t>
  </si>
  <si>
    <t>Together Through Time</t>
  </si>
  <si>
    <t>TWRP</t>
  </si>
  <si>
    <t>"Take Care of U (feat. Lydia Persaud)"</t>
  </si>
  <si>
    <t>Nothing 2 Loose</t>
  </si>
  <si>
    <t>DJ Healer</t>
  </si>
  <si>
    <t>"Planet Lonely"</t>
  </si>
  <si>
    <t>Highlights from the Book Beri'ah</t>
  </si>
  <si>
    <t>John Zorn</t>
  </si>
  <si>
    <t>"Ge'ulah"</t>
  </si>
  <si>
    <t>Ensley</t>
  </si>
  <si>
    <t>Pink Siifu</t>
  </si>
  <si>
    <t>"on god"</t>
  </si>
  <si>
    <t>Universal Beings</t>
  </si>
  <si>
    <t>Makaya McCraven</t>
  </si>
  <si>
    <t>"Holy Lands (feat. Brandee Younger)"</t>
  </si>
  <si>
    <t>By the Way, I Forgive You</t>
  </si>
  <si>
    <t>Brandi Carlile</t>
  </si>
  <si>
    <t>"The Joke"</t>
  </si>
  <si>
    <t>Temaukel, the Spirit Before Time</t>
  </si>
  <si>
    <t>Demonauta</t>
  </si>
  <si>
    <t>"Psilocybeat"</t>
  </si>
  <si>
    <t>Let It Wander</t>
  </si>
  <si>
    <t>Circles Around the Sun</t>
  </si>
  <si>
    <t>"Immovable Object"</t>
  </si>
  <si>
    <t>Dans ma main</t>
  </si>
  <si>
    <t>Jean-Michel Blais</t>
  </si>
  <si>
    <t>"Igloo"</t>
  </si>
  <si>
    <t>Please Don't Be Dead</t>
  </si>
  <si>
    <t>Fantastic Negrito</t>
  </si>
  <si>
    <t>"Transgender Biscuit"</t>
  </si>
  <si>
    <t>The Sciences</t>
  </si>
  <si>
    <t>Sleep</t>
  </si>
  <si>
    <t>"Marijuanaut's Theme"</t>
  </si>
  <si>
    <t>Masana Temples</t>
  </si>
  <si>
    <t>Kikagaku Moyo</t>
  </si>
  <si>
    <t>"Nazo Nazo"</t>
  </si>
  <si>
    <t>Rhododendron</t>
  </si>
  <si>
    <t>Valley Maker</t>
  </si>
  <si>
    <t>"Rise Up"</t>
  </si>
  <si>
    <t>Hiding Places</t>
  </si>
  <si>
    <t>Billy Woods &amp; Kenny Segal</t>
  </si>
  <si>
    <t>"Spider Hole"</t>
  </si>
  <si>
    <t>Plastic Anniversary</t>
  </si>
  <si>
    <t>Matmos</t>
  </si>
  <si>
    <t>"Silicone Gel Implant"</t>
  </si>
  <si>
    <t>Guns</t>
  </si>
  <si>
    <t>Quelle Chris</t>
  </si>
  <si>
    <t>"Guns"</t>
  </si>
  <si>
    <t>Fyah</t>
  </si>
  <si>
    <t>Theon Cross</t>
  </si>
  <si>
    <t>"CIYA"</t>
  </si>
  <si>
    <t>GREY Area</t>
  </si>
  <si>
    <t>Little Simz</t>
  </si>
  <si>
    <t>"Offence"</t>
  </si>
  <si>
    <t>The Origin of My Depression</t>
  </si>
  <si>
    <t>Uboa</t>
  </si>
  <si>
    <t>"Detransitioning"</t>
  </si>
  <si>
    <t>A Quiet Farewell, 2016-2018</t>
  </si>
  <si>
    <t>Slauson Malone</t>
  </si>
  <si>
    <t>"THE MESSAGE 2"</t>
  </si>
  <si>
    <t>Titanic Rising</t>
  </si>
  <si>
    <t>Weyes Blood</t>
  </si>
  <si>
    <t>"Andromeda"</t>
  </si>
  <si>
    <t>Schlagenheim</t>
  </si>
  <si>
    <t>black midi</t>
  </si>
  <si>
    <t>"953"</t>
  </si>
  <si>
    <t>1000 Gecs</t>
  </si>
  <si>
    <t>100 Gecs</t>
  </si>
  <si>
    <t>"Money Machine"</t>
  </si>
  <si>
    <t>ITEKOMA HITS</t>
  </si>
  <si>
    <t>Otoboke Beaver</t>
  </si>
  <si>
    <t>"Don't Light My Fire"</t>
  </si>
  <si>
    <t>Trust In the Lifeforce of the Deep Mystery</t>
  </si>
  <si>
    <t>"Summon the Fire"</t>
  </si>
  <si>
    <t>Bandana</t>
  </si>
  <si>
    <t>"Palmolive (feat. Pusha T &amp; Killer Mike)"</t>
  </si>
  <si>
    <t>IGOR</t>
  </si>
  <si>
    <t>"A Boy Is a Gun"</t>
  </si>
  <si>
    <t>Purple Mountains</t>
  </si>
  <si>
    <t>"All My Happiness Is Gone"</t>
  </si>
  <si>
    <t>Caligula</t>
  </si>
  <si>
    <t>"Do You Doubt Me Traitor"</t>
  </si>
  <si>
    <t>Little Electric Chicken Heart</t>
  </si>
  <si>
    <t>Ana Frango Elétrico</t>
  </si>
  <si>
    <t>"Saudades"</t>
  </si>
  <si>
    <t>Death in Haiti</t>
  </si>
  <si>
    <t>Felix Blume</t>
  </si>
  <si>
    <t>"Piano and Screaming"</t>
  </si>
  <si>
    <t>There Existed An Addiction to Blood</t>
  </si>
  <si>
    <t>"Nothing Is Safe"</t>
  </si>
  <si>
    <t>MAGDALENE</t>
  </si>
  <si>
    <t>"Fallen Alien"</t>
  </si>
  <si>
    <t>COIN COIN Chapter Four: Memphis</t>
  </si>
  <si>
    <t>Matana Roberts</t>
  </si>
  <si>
    <t>"As Far as Eyes Can See"</t>
  </si>
  <si>
    <t>No World As Good As Mine</t>
  </si>
  <si>
    <t>Kai Whiston</t>
  </si>
  <si>
    <t>"(Run It)"</t>
  </si>
  <si>
    <t>H.A.Q.Q.</t>
  </si>
  <si>
    <t>Liturgy</t>
  </si>
  <si>
    <t>"God of Love"</t>
  </si>
  <si>
    <t>Norman Fucking Rockwell!</t>
  </si>
  <si>
    <t>Lana Del Rey</t>
  </si>
  <si>
    <t>"Venice Bitch"</t>
  </si>
  <si>
    <t>Malibu Ken</t>
  </si>
  <si>
    <t>Aesop Rock &amp; Tobacco</t>
  </si>
  <si>
    <t>"Acid King"</t>
  </si>
  <si>
    <t>Girl with Basket of Fruit</t>
  </si>
  <si>
    <t>"Pumpkin Attack on Mommy and Daddy"</t>
  </si>
  <si>
    <t>All My Heroes Are Cornballs</t>
  </si>
  <si>
    <t>"Jesus Forgive Me, I Am a Thot"</t>
  </si>
  <si>
    <t>"Jogging"</t>
  </si>
  <si>
    <t>Charli</t>
  </si>
  <si>
    <t>"1999 (feat. Troye Sivan)"</t>
  </si>
  <si>
    <t>VWETO II</t>
  </si>
  <si>
    <t>Georgia Anne Muldrow</t>
  </si>
  <si>
    <t>"Das Funk"</t>
  </si>
  <si>
    <t>Reckoning</t>
  </si>
  <si>
    <t>Mourning [A] BLKstar</t>
  </si>
  <si>
    <t>"Hold Me"</t>
  </si>
  <si>
    <t>Burd</t>
  </si>
  <si>
    <t>Wilma Vritra</t>
  </si>
  <si>
    <t>"Shallow Grave"</t>
  </si>
  <si>
    <t>Utility</t>
  </si>
  <si>
    <t>Barker</t>
  </si>
  <si>
    <t>"Paradise Engineering"</t>
  </si>
  <si>
    <t>Jaime</t>
  </si>
  <si>
    <t>Brittany Howard</t>
  </si>
  <si>
    <t>"Georgia"</t>
  </si>
  <si>
    <t>Resonant Body</t>
  </si>
  <si>
    <t>Octo Octa</t>
  </si>
  <si>
    <t>"Can You See Me?"</t>
  </si>
  <si>
    <t>Everywhere at the End of Time</t>
  </si>
  <si>
    <t>"Libet's All Joyful Camaraderie"</t>
  </si>
  <si>
    <t>The Return</t>
  </si>
  <si>
    <t>Sampa the Great</t>
  </si>
  <si>
    <t>"OMG"</t>
  </si>
  <si>
    <t>All Mirrors</t>
  </si>
  <si>
    <t>"Lark"</t>
  </si>
  <si>
    <t>AVERAGE</t>
  </si>
  <si>
    <t>STDDEV</t>
  </si>
  <si>
    <t>Rate Your Music</t>
  </si>
  <si>
    <t>Pitchfork</t>
  </si>
  <si>
    <t>The Needle Drop</t>
  </si>
  <si>
    <t>LP1</t>
  </si>
  <si>
    <t>I'm All Ears</t>
  </si>
  <si>
    <t>Let's Eat Grandma</t>
  </si>
  <si>
    <t>A Winged Victory for the Sullen</t>
  </si>
  <si>
    <t>Remember Us to Life</t>
  </si>
  <si>
    <t>Regina Spektor</t>
  </si>
  <si>
    <t>Control System</t>
  </si>
  <si>
    <t>Ab-Soul</t>
  </si>
  <si>
    <t>Feed-Forward</t>
  </si>
  <si>
    <t>Whenever, If Ever</t>
  </si>
  <si>
    <t>The World Is A Beautiful Place</t>
  </si>
  <si>
    <t>Beauty Pill Describes Things As They Are</t>
  </si>
  <si>
    <t>Beauty Pill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</si>
</sst>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H:MM"/>
    <numFmt numFmtId="168" formatCode="0.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1" activeCellId="0" sqref="E41"/>
    </sheetView>
  </sheetViews>
  <sheetFormatPr defaultRowHeight="15"/>
  <cols>
    <col collapsed="false" hidden="false" max="1" min="1" style="0" width="58.0459183673469"/>
    <col collapsed="false" hidden="false" max="2" min="2" style="0" width="31.1836734693878"/>
    <col collapsed="false" hidden="false" max="6" min="3" style="1" width="10.530612244898"/>
    <col collapsed="false" hidden="false" max="8" min="7" style="0" width="10.530612244898"/>
    <col collapsed="false" hidden="false" max="9" min="9" style="0" width="63.4438775510204"/>
    <col collapsed="false" hidden="false" max="1025" min="10" style="0" width="8.36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1" t="n">
        <v>2010</v>
      </c>
      <c r="D2" s="1" t="n">
        <v>4.05</v>
      </c>
      <c r="E2" s="1" t="n">
        <v>10</v>
      </c>
      <c r="F2" s="1" t="n">
        <v>6.3</v>
      </c>
      <c r="G2" s="6" t="n">
        <f aca="false">D2*2.386635</f>
        <v>9.66587175</v>
      </c>
      <c r="H2" s="7" t="n">
        <f aca="false">AVERAGE(E2:G2)</f>
        <v>8.65529058333333</v>
      </c>
      <c r="I2" s="0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1" t="n">
        <v>2010</v>
      </c>
      <c r="D3" s="1" t="n">
        <v>3.48</v>
      </c>
      <c r="E3" s="1" t="n">
        <v>7.7</v>
      </c>
      <c r="F3" s="1" t="n">
        <v>7.3</v>
      </c>
      <c r="G3" s="6" t="n">
        <f aca="false">D3*2.386635</f>
        <v>8.3054898</v>
      </c>
      <c r="H3" s="8" t="n">
        <f aca="false">AVERAGE(E3:G3)</f>
        <v>7.7684966</v>
      </c>
      <c r="I3" s="0" t="s">
        <v>14</v>
      </c>
    </row>
    <row r="4" customFormat="false" ht="15" hidden="false" customHeight="false" outlineLevel="0" collapsed="false">
      <c r="A4" s="0" t="s">
        <v>15</v>
      </c>
      <c r="B4" s="0" t="s">
        <v>16</v>
      </c>
      <c r="C4" s="1" t="n">
        <v>2010</v>
      </c>
      <c r="D4" s="1" t="n">
        <v>3.66</v>
      </c>
      <c r="E4" s="1" t="n">
        <v>8.1</v>
      </c>
      <c r="F4" s="1" t="n">
        <v>8.9</v>
      </c>
      <c r="G4" s="6" t="n">
        <f aca="false">D4*2.386635</f>
        <v>8.7350841</v>
      </c>
      <c r="H4" s="8" t="n">
        <f aca="false">AVERAGE(E4:G4)</f>
        <v>8.57836136666667</v>
      </c>
      <c r="I4" s="0" t="s">
        <v>17</v>
      </c>
    </row>
    <row r="5" customFormat="false" ht="15" hidden="false" customHeight="false" outlineLevel="0" collapsed="false">
      <c r="A5" s="0" t="s">
        <v>18</v>
      </c>
      <c r="B5" s="0" t="s">
        <v>19</v>
      </c>
      <c r="C5" s="1" t="n">
        <v>2010</v>
      </c>
      <c r="D5" s="1" t="n">
        <v>3.56</v>
      </c>
      <c r="E5" s="1" t="n">
        <v>8.6</v>
      </c>
      <c r="F5" s="1" t="n">
        <v>8.9</v>
      </c>
      <c r="G5" s="6" t="n">
        <f aca="false">D5*2.386635</f>
        <v>8.4964206</v>
      </c>
      <c r="H5" s="8" t="n">
        <f aca="false">AVERAGE(E5:G5)</f>
        <v>8.66547353333334</v>
      </c>
      <c r="I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  <c r="C6" s="1" t="n">
        <v>2010</v>
      </c>
      <c r="D6" s="1" t="n">
        <v>3.63</v>
      </c>
      <c r="E6" s="1" t="n">
        <v>8.5</v>
      </c>
      <c r="F6" s="1" t="n">
        <v>8.9</v>
      </c>
      <c r="G6" s="6" t="n">
        <f aca="false">D6*2.386635</f>
        <v>8.66348505</v>
      </c>
      <c r="H6" s="8" t="n">
        <f aca="false">AVERAGE(E6:G6)</f>
        <v>8.68782835</v>
      </c>
      <c r="I6" s="0" t="s">
        <v>23</v>
      </c>
    </row>
    <row r="7" customFormat="false" ht="15" hidden="false" customHeight="false" outlineLevel="0" collapsed="false">
      <c r="A7" s="0" t="s">
        <v>24</v>
      </c>
      <c r="B7" s="0" t="s">
        <v>25</v>
      </c>
      <c r="C7" s="1" t="n">
        <v>2010</v>
      </c>
      <c r="D7" s="1" t="n">
        <v>3.54</v>
      </c>
      <c r="E7" s="1" t="n">
        <v>8.5</v>
      </c>
      <c r="F7" s="1" t="n">
        <v>7.9</v>
      </c>
      <c r="G7" s="6" t="n">
        <f aca="false">D7*2.386635</f>
        <v>8.4486879</v>
      </c>
      <c r="H7" s="8" t="n">
        <f aca="false">AVERAGE(E7:G7)</f>
        <v>8.28289596666667</v>
      </c>
      <c r="I7" s="0" t="s">
        <v>26</v>
      </c>
    </row>
    <row r="8" customFormat="false" ht="15" hidden="false" customHeight="false" outlineLevel="0" collapsed="false">
      <c r="A8" s="0" t="s">
        <v>27</v>
      </c>
      <c r="B8" s="0" t="s">
        <v>27</v>
      </c>
      <c r="C8" s="1" t="n">
        <v>2010</v>
      </c>
      <c r="D8" s="1" t="n">
        <v>3.72</v>
      </c>
      <c r="E8" s="1" t="n">
        <v>8.2</v>
      </c>
      <c r="F8" s="1" t="n">
        <v>8.6</v>
      </c>
      <c r="G8" s="6" t="n">
        <f aca="false">D8*2.386635</f>
        <v>8.8782822</v>
      </c>
      <c r="H8" s="8" t="n">
        <f aca="false">AVERAGE(E8:G8)</f>
        <v>8.5594274</v>
      </c>
      <c r="I8" s="0" t="s">
        <v>28</v>
      </c>
    </row>
    <row r="9" customFormat="false" ht="15" hidden="false" customHeight="false" outlineLevel="0" collapsed="false">
      <c r="A9" s="0" t="s">
        <v>29</v>
      </c>
      <c r="B9" s="0" t="s">
        <v>30</v>
      </c>
      <c r="C9" s="1" t="n">
        <v>2010</v>
      </c>
      <c r="D9" s="1" t="n">
        <v>3.73</v>
      </c>
      <c r="E9" s="1" t="n">
        <v>9.2</v>
      </c>
      <c r="F9" s="1" t="n">
        <v>9.6</v>
      </c>
      <c r="G9" s="6" t="n">
        <f aca="false">D9*2.386635</f>
        <v>8.90214855</v>
      </c>
      <c r="H9" s="8" t="n">
        <f aca="false">AVERAGE(E9:G9)</f>
        <v>9.23404951666667</v>
      </c>
      <c r="I9" s="0" t="s">
        <v>31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1" t="n">
        <v>2010</v>
      </c>
      <c r="D10" s="1" t="n">
        <v>3.78</v>
      </c>
      <c r="E10" s="1" t="n">
        <v>8.5</v>
      </c>
      <c r="F10" s="1" t="n">
        <v>8.9</v>
      </c>
      <c r="G10" s="6" t="n">
        <f aca="false">D10*2.386635</f>
        <v>9.0214803</v>
      </c>
      <c r="H10" s="8" t="n">
        <f aca="false">AVERAGE(E10:G10)</f>
        <v>8.8071601</v>
      </c>
      <c r="I10" s="0" t="s">
        <v>34</v>
      </c>
    </row>
    <row r="11" customFormat="false" ht="15" hidden="false" customHeight="false" outlineLevel="0" collapsed="false">
      <c r="A11" s="0" t="s">
        <v>35</v>
      </c>
      <c r="B11" s="0" t="s">
        <v>36</v>
      </c>
      <c r="C11" s="1" t="n">
        <v>2010</v>
      </c>
      <c r="D11" s="1" t="n">
        <v>3.75</v>
      </c>
      <c r="E11" s="1" t="n">
        <v>9.2</v>
      </c>
      <c r="F11" s="1" t="n">
        <v>8.9</v>
      </c>
      <c r="G11" s="6" t="n">
        <f aca="false">D11*2.386635</f>
        <v>8.94988125</v>
      </c>
      <c r="H11" s="8" t="n">
        <f aca="false">AVERAGE(E11:G11)</f>
        <v>9.01662708333333</v>
      </c>
      <c r="I11" s="0" t="s">
        <v>37</v>
      </c>
    </row>
    <row r="12" customFormat="false" ht="15" hidden="false" customHeight="false" outlineLevel="0" collapsed="false">
      <c r="A12" s="0" t="s">
        <v>38</v>
      </c>
      <c r="B12" s="0" t="s">
        <v>39</v>
      </c>
      <c r="C12" s="1" t="n">
        <v>2010</v>
      </c>
      <c r="D12" s="1" t="n">
        <v>3.74</v>
      </c>
      <c r="E12" s="1" t="n">
        <v>8.7</v>
      </c>
      <c r="F12" s="1" t="n">
        <v>6.9</v>
      </c>
      <c r="G12" s="6" t="n">
        <f aca="false">D12*2.386635</f>
        <v>8.9260149</v>
      </c>
      <c r="H12" s="8" t="n">
        <f aca="false">AVERAGE(E12:G12)</f>
        <v>8.1753383</v>
      </c>
      <c r="I12" s="0" t="s">
        <v>40</v>
      </c>
    </row>
    <row r="13" customFormat="false" ht="15" hidden="false" customHeight="false" outlineLevel="0" collapsed="false">
      <c r="A13" s="0" t="s">
        <v>41</v>
      </c>
      <c r="B13" s="0" t="s">
        <v>42</v>
      </c>
      <c r="C13" s="1" t="n">
        <v>2010</v>
      </c>
      <c r="D13" s="1" t="n">
        <v>3.78</v>
      </c>
      <c r="E13" s="1" t="n">
        <v>8.4</v>
      </c>
      <c r="F13" s="1" t="n">
        <v>6.9</v>
      </c>
      <c r="G13" s="6" t="n">
        <f aca="false">D13*2.386635</f>
        <v>9.0214803</v>
      </c>
      <c r="H13" s="8" t="n">
        <f aca="false">AVERAGE(E13:G13)</f>
        <v>8.1071601</v>
      </c>
      <c r="I13" s="0" t="s">
        <v>43</v>
      </c>
    </row>
    <row r="14" customFormat="false" ht="15" hidden="false" customHeight="false" outlineLevel="0" collapsed="false">
      <c r="A14" s="0" t="s">
        <v>44</v>
      </c>
      <c r="B14" s="0" t="s">
        <v>45</v>
      </c>
      <c r="C14" s="1" t="n">
        <v>2010</v>
      </c>
      <c r="D14" s="1" t="n">
        <v>3.67</v>
      </c>
      <c r="E14" s="1" t="n">
        <v>8.6</v>
      </c>
      <c r="F14" s="1" t="n">
        <v>8.9</v>
      </c>
      <c r="G14" s="6" t="n">
        <f aca="false">D14*2.386635</f>
        <v>8.75895045</v>
      </c>
      <c r="H14" s="8" t="n">
        <f aca="false">AVERAGE(E14:G14)</f>
        <v>8.75298348333333</v>
      </c>
      <c r="I14" s="0" t="s">
        <v>46</v>
      </c>
    </row>
    <row r="15" customFormat="false" ht="15" hidden="false" customHeight="false" outlineLevel="0" collapsed="false">
      <c r="A15" s="0" t="s">
        <v>47</v>
      </c>
      <c r="B15" s="0" t="s">
        <v>48</v>
      </c>
      <c r="C15" s="1" t="n">
        <v>2010</v>
      </c>
      <c r="D15" s="1" t="n">
        <v>3.77</v>
      </c>
      <c r="E15" s="1" t="n">
        <v>8.8</v>
      </c>
      <c r="F15" s="1" t="n">
        <v>8.3</v>
      </c>
      <c r="G15" s="6" t="n">
        <f aca="false">D15*2.386635</f>
        <v>8.99761395</v>
      </c>
      <c r="H15" s="8" t="n">
        <f aca="false">AVERAGE(E15:G15)</f>
        <v>8.69920465</v>
      </c>
      <c r="I15" s="0" t="s">
        <v>49</v>
      </c>
    </row>
    <row r="16" customFormat="false" ht="15" hidden="false" customHeight="false" outlineLevel="0" collapsed="false">
      <c r="A16" s="0" t="s">
        <v>50</v>
      </c>
      <c r="B16" s="0" t="s">
        <v>51</v>
      </c>
      <c r="C16" s="1" t="n">
        <v>2010</v>
      </c>
      <c r="D16" s="1" t="n">
        <v>3.47</v>
      </c>
      <c r="E16" s="1" t="n">
        <v>8.5</v>
      </c>
      <c r="F16" s="1" t="n">
        <v>7.3</v>
      </c>
      <c r="G16" s="6" t="n">
        <f aca="false">D16*2.386635</f>
        <v>8.28162345</v>
      </c>
      <c r="H16" s="8" t="n">
        <f aca="false">AVERAGE(E16:G16)</f>
        <v>8.02720781666667</v>
      </c>
      <c r="I16" s="0" t="s">
        <v>52</v>
      </c>
    </row>
    <row r="17" customFormat="false" ht="15" hidden="false" customHeight="false" outlineLevel="0" collapsed="false">
      <c r="A17" s="0" t="s">
        <v>53</v>
      </c>
      <c r="B17" s="0" t="s">
        <v>54</v>
      </c>
      <c r="C17" s="1" t="n">
        <v>2010</v>
      </c>
      <c r="D17" s="1" t="n">
        <v>3.38</v>
      </c>
      <c r="E17" s="1" t="n">
        <v>8.7</v>
      </c>
      <c r="F17" s="1" t="n">
        <v>8.6</v>
      </c>
      <c r="G17" s="6" t="n">
        <f aca="false">D17*2.386635</f>
        <v>8.0668263</v>
      </c>
      <c r="H17" s="8" t="n">
        <f aca="false">AVERAGE(E17:G17)</f>
        <v>8.45560876666667</v>
      </c>
      <c r="I17" s="0" t="s">
        <v>55</v>
      </c>
    </row>
    <row r="18" customFormat="false" ht="15" hidden="false" customHeight="false" outlineLevel="0" collapsed="false">
      <c r="A18" s="0" t="s">
        <v>56</v>
      </c>
      <c r="B18" s="0" t="s">
        <v>57</v>
      </c>
      <c r="C18" s="1" t="n">
        <v>2010</v>
      </c>
      <c r="D18" s="1" t="n">
        <v>3.57</v>
      </c>
      <c r="E18" s="9" t="n">
        <v>9</v>
      </c>
      <c r="F18" s="1" t="n">
        <v>8.3</v>
      </c>
      <c r="G18" s="6" t="n">
        <f aca="false">D18*2.386635</f>
        <v>8.52028695</v>
      </c>
      <c r="H18" s="8" t="n">
        <f aca="false">AVERAGE(E18:G18)</f>
        <v>8.60676231666667</v>
      </c>
      <c r="I18" s="0" t="s">
        <v>58</v>
      </c>
    </row>
    <row r="19" customFormat="false" ht="15" hidden="false" customHeight="false" outlineLevel="0" collapsed="false">
      <c r="A19" s="0" t="s">
        <v>59</v>
      </c>
      <c r="B19" s="0" t="s">
        <v>60</v>
      </c>
      <c r="C19" s="1" t="n">
        <v>2010</v>
      </c>
      <c r="D19" s="1" t="n">
        <v>3.35</v>
      </c>
      <c r="E19" s="1" t="n">
        <v>8.4</v>
      </c>
      <c r="F19" s="1" t="n">
        <v>9.3</v>
      </c>
      <c r="G19" s="6" t="n">
        <f aca="false">D19*2.386635</f>
        <v>7.99522725</v>
      </c>
      <c r="H19" s="8" t="n">
        <f aca="false">AVERAGE(E19:G19)</f>
        <v>8.56507575</v>
      </c>
      <c r="I19" s="0" t="s">
        <v>61</v>
      </c>
    </row>
    <row r="20" customFormat="false" ht="15" hidden="false" customHeight="false" outlineLevel="0" collapsed="false">
      <c r="A20" s="0" t="s">
        <v>62</v>
      </c>
      <c r="B20" s="0" t="s">
        <v>63</v>
      </c>
      <c r="C20" s="1" t="n">
        <v>2010</v>
      </c>
      <c r="D20" s="1" t="n">
        <v>3.47</v>
      </c>
      <c r="E20" s="1" t="n">
        <v>7.7</v>
      </c>
      <c r="F20" s="1" t="n">
        <v>9.3</v>
      </c>
      <c r="G20" s="6" t="n">
        <f aca="false">D20*2.386635</f>
        <v>8.28162345</v>
      </c>
      <c r="H20" s="8" t="n">
        <f aca="false">AVERAGE(E20:G20)</f>
        <v>8.42720781666667</v>
      </c>
      <c r="I20" s="0" t="s">
        <v>64</v>
      </c>
    </row>
    <row r="21" customFormat="false" ht="15" hidden="false" customHeight="false" outlineLevel="0" collapsed="false">
      <c r="A21" s="0" t="s">
        <v>65</v>
      </c>
      <c r="B21" s="0" t="s">
        <v>66</v>
      </c>
      <c r="C21" s="1" t="n">
        <v>2010</v>
      </c>
      <c r="D21" s="1" t="n">
        <v>3.72</v>
      </c>
      <c r="E21" s="9" t="n">
        <v>9</v>
      </c>
      <c r="F21" s="1" t="n">
        <v>8.9</v>
      </c>
      <c r="G21" s="6" t="n">
        <f aca="false">D21*2.386635</f>
        <v>8.8782822</v>
      </c>
      <c r="H21" s="8" t="n">
        <f aca="false">AVERAGE(E21:G21)</f>
        <v>8.92609406666667</v>
      </c>
      <c r="I21" s="0" t="s">
        <v>67</v>
      </c>
    </row>
    <row r="22" customFormat="false" ht="15" hidden="false" customHeight="false" outlineLevel="0" collapsed="false">
      <c r="A22" s="0" t="s">
        <v>68</v>
      </c>
      <c r="B22" s="0" t="s">
        <v>69</v>
      </c>
      <c r="C22" s="1" t="n">
        <v>2010</v>
      </c>
      <c r="D22" s="1" t="n">
        <v>3.51</v>
      </c>
      <c r="E22" s="9" t="n">
        <v>8.4</v>
      </c>
      <c r="F22" s="1" t="s">
        <v>70</v>
      </c>
      <c r="G22" s="6" t="n">
        <f aca="false">D22*2.386635</f>
        <v>8.37708885</v>
      </c>
      <c r="H22" s="8" t="n">
        <f aca="false">AVERAGE(E22:G22)</f>
        <v>8.388544425</v>
      </c>
      <c r="I22" s="0" t="s">
        <v>71</v>
      </c>
    </row>
    <row r="23" customFormat="false" ht="15" hidden="false" customHeight="false" outlineLevel="0" collapsed="false">
      <c r="A23" s="0" t="s">
        <v>72</v>
      </c>
      <c r="B23" s="0" t="s">
        <v>73</v>
      </c>
      <c r="C23" s="1" t="n">
        <v>2010</v>
      </c>
      <c r="D23" s="1" t="n">
        <v>3.43</v>
      </c>
      <c r="E23" s="9" t="n">
        <v>7.5</v>
      </c>
      <c r="F23" s="1" t="s">
        <v>70</v>
      </c>
      <c r="G23" s="6" t="n">
        <f aca="false">D23*2.386635</f>
        <v>8.18615805</v>
      </c>
      <c r="H23" s="8" t="n">
        <f aca="false">AVERAGE(E23:G23)</f>
        <v>7.843079025</v>
      </c>
      <c r="I23" s="0" t="s">
        <v>74</v>
      </c>
    </row>
    <row r="24" customFormat="false" ht="15" hidden="false" customHeight="false" outlineLevel="0" collapsed="false">
      <c r="A24" s="0" t="s">
        <v>75</v>
      </c>
      <c r="B24" s="0" t="s">
        <v>76</v>
      </c>
      <c r="C24" s="1" t="n">
        <v>2010</v>
      </c>
      <c r="D24" s="1" t="n">
        <v>3.51</v>
      </c>
      <c r="E24" s="9" t="n">
        <v>8.7</v>
      </c>
      <c r="F24" s="1" t="n">
        <v>7.9</v>
      </c>
      <c r="G24" s="6" t="n">
        <f aca="false">D24*2.386635</f>
        <v>8.37708885</v>
      </c>
      <c r="H24" s="8" t="n">
        <f aca="false">AVERAGE(E24:G24)</f>
        <v>8.32569628333333</v>
      </c>
      <c r="I24" s="0" t="s">
        <v>77</v>
      </c>
    </row>
    <row r="25" customFormat="false" ht="15" hidden="false" customHeight="false" outlineLevel="0" collapsed="false">
      <c r="A25" s="0" t="s">
        <v>78</v>
      </c>
      <c r="B25" s="0" t="s">
        <v>79</v>
      </c>
      <c r="C25" s="1" t="n">
        <v>2010</v>
      </c>
      <c r="D25" s="1" t="n">
        <v>3.57</v>
      </c>
      <c r="E25" s="9" t="s">
        <v>70</v>
      </c>
      <c r="F25" s="1" t="s">
        <v>70</v>
      </c>
      <c r="G25" s="6" t="n">
        <f aca="false">D25*2.386635</f>
        <v>8.52028695</v>
      </c>
      <c r="H25" s="8" t="n">
        <f aca="false">AVERAGE(E25:G25)</f>
        <v>8.52028695</v>
      </c>
      <c r="I25" s="0" t="s">
        <v>80</v>
      </c>
    </row>
    <row r="26" customFormat="false" ht="15" hidden="false" customHeight="false" outlineLevel="0" collapsed="false">
      <c r="A26" s="10" t="s">
        <v>81</v>
      </c>
      <c r="B26" s="10" t="s">
        <v>82</v>
      </c>
      <c r="C26" s="11" t="n">
        <v>2010</v>
      </c>
      <c r="D26" s="11" t="n">
        <v>3.43</v>
      </c>
      <c r="E26" s="9" t="n">
        <v>7.6</v>
      </c>
      <c r="F26" s="1" t="n">
        <v>4.3</v>
      </c>
      <c r="G26" s="6" t="n">
        <f aca="false">D26*2.386635</f>
        <v>8.18615805</v>
      </c>
      <c r="H26" s="8" t="n">
        <f aca="false">AVERAGE(E26:G26)</f>
        <v>6.69538601666667</v>
      </c>
      <c r="I26" s="0" t="s">
        <v>83</v>
      </c>
    </row>
    <row r="27" customFormat="false" ht="15" hidden="false" customHeight="false" outlineLevel="0" collapsed="false">
      <c r="A27" s="10" t="s">
        <v>84</v>
      </c>
      <c r="B27" s="10" t="s">
        <v>85</v>
      </c>
      <c r="C27" s="11" t="n">
        <v>2010</v>
      </c>
      <c r="D27" s="11" t="n">
        <v>3.29</v>
      </c>
      <c r="E27" s="9" t="s">
        <v>70</v>
      </c>
      <c r="F27" s="1" t="s">
        <v>70</v>
      </c>
      <c r="G27" s="6" t="n">
        <f aca="false">D27*2.386635</f>
        <v>7.85202915</v>
      </c>
      <c r="H27" s="8" t="n">
        <f aca="false">AVERAGE(E27:G27)</f>
        <v>7.85202915</v>
      </c>
      <c r="I27" s="0" t="s">
        <v>86</v>
      </c>
    </row>
    <row r="28" customFormat="false" ht="15" hidden="false" customHeight="false" outlineLevel="0" collapsed="false">
      <c r="A28" s="10" t="s">
        <v>87</v>
      </c>
      <c r="B28" s="10" t="s">
        <v>88</v>
      </c>
      <c r="C28" s="11" t="n">
        <v>2010</v>
      </c>
      <c r="D28" s="12" t="n">
        <v>3.9</v>
      </c>
      <c r="E28" s="9" t="s">
        <v>70</v>
      </c>
      <c r="F28" s="1" t="s">
        <v>70</v>
      </c>
      <c r="G28" s="6" t="n">
        <f aca="false">D28*2.386635</f>
        <v>9.3078765</v>
      </c>
      <c r="H28" s="8" t="n">
        <f aca="false">AVERAGE(E28:G28)</f>
        <v>9.3078765</v>
      </c>
      <c r="I28" s="0" t="s">
        <v>89</v>
      </c>
    </row>
    <row r="29" customFormat="false" ht="15" hidden="false" customHeight="false" outlineLevel="0" collapsed="false">
      <c r="A29" s="10" t="s">
        <v>90</v>
      </c>
      <c r="B29" s="10" t="s">
        <v>91</v>
      </c>
      <c r="C29" s="11" t="n">
        <v>2010</v>
      </c>
      <c r="D29" s="12" t="n">
        <v>3.97</v>
      </c>
      <c r="E29" s="9" t="s">
        <v>70</v>
      </c>
      <c r="F29" s="1" t="s">
        <v>70</v>
      </c>
      <c r="G29" s="6" t="n">
        <f aca="false">D29*2.386635</f>
        <v>9.47494095</v>
      </c>
      <c r="H29" s="8" t="n">
        <f aca="false">AVERAGE(E29:G29)</f>
        <v>9.47494095</v>
      </c>
      <c r="I29" s="0" t="s">
        <v>92</v>
      </c>
    </row>
    <row r="30" customFormat="false" ht="15" hidden="false" customHeight="false" outlineLevel="0" collapsed="false">
      <c r="A30" s="0" t="s">
        <v>93</v>
      </c>
      <c r="B30" s="0" t="s">
        <v>94</v>
      </c>
      <c r="C30" s="1" t="n">
        <v>2011</v>
      </c>
      <c r="D30" s="1" t="n">
        <v>3.64</v>
      </c>
      <c r="E30" s="1" t="n">
        <v>8.2</v>
      </c>
      <c r="F30" s="1" t="n">
        <v>9.6</v>
      </c>
      <c r="G30" s="6" t="n">
        <f aca="false">D30*2.386635</f>
        <v>8.6873514</v>
      </c>
      <c r="H30" s="8" t="n">
        <f aca="false">AVERAGE(E30:G30)</f>
        <v>8.82911713333333</v>
      </c>
      <c r="I30" s="0" t="s">
        <v>95</v>
      </c>
    </row>
    <row r="31" customFormat="false" ht="15" hidden="false" customHeight="false" outlineLevel="0" collapsed="false">
      <c r="A31" s="0" t="s">
        <v>96</v>
      </c>
      <c r="B31" s="0" t="s">
        <v>16</v>
      </c>
      <c r="C31" s="1" t="n">
        <v>2011</v>
      </c>
      <c r="D31" s="1" t="n">
        <v>3.69</v>
      </c>
      <c r="E31" s="1" t="n">
        <v>7.3</v>
      </c>
      <c r="F31" s="1" t="n">
        <v>8.3</v>
      </c>
      <c r="G31" s="6" t="n">
        <f aca="false">D31*2.386635</f>
        <v>8.80668315</v>
      </c>
      <c r="H31" s="8" t="n">
        <f aca="false">AVERAGE(E31:G31)</f>
        <v>8.13556105</v>
      </c>
      <c r="I31" s="0" t="s">
        <v>97</v>
      </c>
    </row>
    <row r="32" customFormat="false" ht="15" hidden="false" customHeight="false" outlineLevel="0" collapsed="false">
      <c r="A32" s="0" t="s">
        <v>98</v>
      </c>
      <c r="B32" s="0" t="s">
        <v>98</v>
      </c>
      <c r="C32" s="1" t="n">
        <v>2011</v>
      </c>
      <c r="D32" s="1" t="n">
        <v>3.54</v>
      </c>
      <c r="E32" s="1" t="n">
        <v>9.5</v>
      </c>
      <c r="F32" s="1" t="n">
        <v>6.3</v>
      </c>
      <c r="G32" s="6" t="n">
        <f aca="false">D32*2.386635</f>
        <v>8.4486879</v>
      </c>
      <c r="H32" s="8" t="n">
        <f aca="false">AVERAGE(E32:G32)</f>
        <v>8.08289596666667</v>
      </c>
      <c r="I32" s="0" t="s">
        <v>99</v>
      </c>
    </row>
    <row r="33" customFormat="false" ht="15" hidden="false" customHeight="false" outlineLevel="0" collapsed="false">
      <c r="A33" s="0" t="s">
        <v>100</v>
      </c>
      <c r="B33" s="0" t="s">
        <v>101</v>
      </c>
      <c r="C33" s="1" t="n">
        <v>2011</v>
      </c>
      <c r="D33" s="1" t="n">
        <v>3.64</v>
      </c>
      <c r="E33" s="1" t="n">
        <v>8.8</v>
      </c>
      <c r="F33" s="1" t="n">
        <v>9.3</v>
      </c>
      <c r="G33" s="6" t="n">
        <f aca="false">D33*2.386635</f>
        <v>8.6873514</v>
      </c>
      <c r="H33" s="8" t="n">
        <f aca="false">AVERAGE(E33:G33)</f>
        <v>8.92911713333334</v>
      </c>
      <c r="I33" s="0" t="s">
        <v>102</v>
      </c>
    </row>
    <row r="34" customFormat="false" ht="15" hidden="false" customHeight="false" outlineLevel="0" collapsed="false">
      <c r="A34" s="0" t="s">
        <v>103</v>
      </c>
      <c r="B34" s="0" t="s">
        <v>104</v>
      </c>
      <c r="C34" s="1" t="n">
        <v>2011</v>
      </c>
      <c r="D34" s="1" t="n">
        <v>3.64</v>
      </c>
      <c r="E34" s="9" t="n">
        <v>9</v>
      </c>
      <c r="F34" s="1" t="n">
        <v>8.3</v>
      </c>
      <c r="G34" s="6" t="n">
        <f aca="false">D34*2.386635</f>
        <v>8.6873514</v>
      </c>
      <c r="H34" s="8" t="n">
        <f aca="false">AVERAGE(E34:G34)</f>
        <v>8.66245046666667</v>
      </c>
      <c r="I34" s="0" t="s">
        <v>105</v>
      </c>
    </row>
    <row r="35" customFormat="false" ht="15" hidden="false" customHeight="false" outlineLevel="0" collapsed="false">
      <c r="A35" s="0" t="s">
        <v>106</v>
      </c>
      <c r="B35" s="0" t="s">
        <v>107</v>
      </c>
      <c r="C35" s="1" t="n">
        <v>2011</v>
      </c>
      <c r="D35" s="1" t="n">
        <v>3.68</v>
      </c>
      <c r="E35" s="1" t="n">
        <v>8.8</v>
      </c>
      <c r="F35" s="1" t="n">
        <v>8.6</v>
      </c>
      <c r="G35" s="6" t="n">
        <f aca="false">D35*2.386635</f>
        <v>8.7828168</v>
      </c>
      <c r="H35" s="8" t="n">
        <f aca="false">AVERAGE(E35:G35)</f>
        <v>8.7276056</v>
      </c>
      <c r="I35" s="0" t="s">
        <v>108</v>
      </c>
    </row>
    <row r="36" customFormat="false" ht="15" hidden="false" customHeight="false" outlineLevel="0" collapsed="false">
      <c r="A36" s="0" t="s">
        <v>109</v>
      </c>
      <c r="B36" s="0" t="s">
        <v>110</v>
      </c>
      <c r="C36" s="1" t="n">
        <v>2011</v>
      </c>
      <c r="D36" s="1" t="n">
        <v>3.67</v>
      </c>
      <c r="E36" s="1" t="n">
        <v>8.2</v>
      </c>
      <c r="F36" s="1" t="s">
        <v>70</v>
      </c>
      <c r="G36" s="6" t="n">
        <f aca="false">D36*2.386635</f>
        <v>8.75895045</v>
      </c>
      <c r="H36" s="8" t="n">
        <f aca="false">AVERAGE(E36:G36)</f>
        <v>8.479475225</v>
      </c>
      <c r="I36" s="0" t="s">
        <v>111</v>
      </c>
    </row>
    <row r="37" customFormat="false" ht="15" hidden="false" customHeight="false" outlineLevel="0" collapsed="false">
      <c r="A37" s="0" t="s">
        <v>112</v>
      </c>
      <c r="B37" s="0" t="s">
        <v>113</v>
      </c>
      <c r="C37" s="1" t="n">
        <v>2011</v>
      </c>
      <c r="D37" s="6" t="n">
        <v>3.7</v>
      </c>
      <c r="E37" s="1" t="n">
        <v>8.8</v>
      </c>
      <c r="F37" s="1" t="n">
        <v>8.3</v>
      </c>
      <c r="G37" s="6" t="n">
        <f aca="false">D37*2.386635</f>
        <v>8.8305495</v>
      </c>
      <c r="H37" s="8" t="n">
        <f aca="false">AVERAGE(E37:G37)</f>
        <v>8.6435165</v>
      </c>
      <c r="I37" s="0" t="s">
        <v>114</v>
      </c>
    </row>
    <row r="38" customFormat="false" ht="15" hidden="false" customHeight="false" outlineLevel="0" collapsed="false">
      <c r="A38" s="0" t="s">
        <v>115</v>
      </c>
      <c r="B38" s="0" t="s">
        <v>116</v>
      </c>
      <c r="C38" s="1" t="n">
        <v>2011</v>
      </c>
      <c r="D38" s="1" t="n">
        <v>3.73</v>
      </c>
      <c r="E38" s="1" t="n">
        <v>8.6</v>
      </c>
      <c r="F38" s="1" t="n">
        <v>8.9</v>
      </c>
      <c r="G38" s="6" t="n">
        <f aca="false">D38*2.386635</f>
        <v>8.90214855</v>
      </c>
      <c r="H38" s="8" t="n">
        <f aca="false">AVERAGE(E38:G38)</f>
        <v>8.80071618333333</v>
      </c>
      <c r="I38" s="0" t="s">
        <v>117</v>
      </c>
    </row>
    <row r="39" customFormat="false" ht="15" hidden="false" customHeight="false" outlineLevel="0" collapsed="false">
      <c r="A39" s="0" t="s">
        <v>118</v>
      </c>
      <c r="B39" s="0" t="s">
        <v>119</v>
      </c>
      <c r="C39" s="1" t="n">
        <v>2011</v>
      </c>
      <c r="D39" s="6" t="n">
        <v>3.8</v>
      </c>
      <c r="E39" s="1" t="n">
        <v>8.1</v>
      </c>
      <c r="F39" s="1" t="n">
        <v>8.6</v>
      </c>
      <c r="G39" s="6" t="n">
        <f aca="false">D39*2.386635</f>
        <v>9.069213</v>
      </c>
      <c r="H39" s="8" t="n">
        <f aca="false">AVERAGE(E39:G39)</f>
        <v>8.58973766666667</v>
      </c>
      <c r="I39" s="0" t="s">
        <v>120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1" t="n">
        <v>2011</v>
      </c>
      <c r="D40" s="1" t="n">
        <v>3.73</v>
      </c>
      <c r="E40" s="1" t="n">
        <v>8.8</v>
      </c>
      <c r="F40" s="1" t="n">
        <v>9.3</v>
      </c>
      <c r="G40" s="6" t="n">
        <f aca="false">D40*2.386635</f>
        <v>8.90214855</v>
      </c>
      <c r="H40" s="8" t="n">
        <f aca="false">AVERAGE(E40:G40)</f>
        <v>9.00071618333334</v>
      </c>
      <c r="I40" s="0" t="s">
        <v>123</v>
      </c>
    </row>
    <row r="41" customFormat="false" ht="15" hidden="false" customHeight="false" outlineLevel="0" collapsed="false">
      <c r="A41" s="0" t="s">
        <v>124</v>
      </c>
      <c r="B41" s="0" t="s">
        <v>125</v>
      </c>
      <c r="C41" s="1" t="n">
        <v>2011</v>
      </c>
      <c r="D41" s="1" t="n">
        <v>3.79</v>
      </c>
      <c r="E41" s="1" t="n">
        <v>8.6</v>
      </c>
      <c r="F41" s="1" t="n">
        <v>8.3</v>
      </c>
      <c r="G41" s="6" t="n">
        <f aca="false">D41*2.386635</f>
        <v>9.04534665</v>
      </c>
      <c r="H41" s="8" t="n">
        <f aca="false">AVERAGE(E41:G41)</f>
        <v>8.64844888333334</v>
      </c>
      <c r="I41" s="0" t="s">
        <v>126</v>
      </c>
    </row>
    <row r="42" customFormat="false" ht="15" hidden="false" customHeight="false" outlineLevel="0" collapsed="false">
      <c r="A42" s="0" t="s">
        <v>127</v>
      </c>
      <c r="B42" s="0" t="s">
        <v>128</v>
      </c>
      <c r="C42" s="1" t="n">
        <v>2011</v>
      </c>
      <c r="D42" s="1" t="n">
        <v>3.79</v>
      </c>
      <c r="E42" s="1" t="n">
        <v>8.8</v>
      </c>
      <c r="F42" s="1" t="n">
        <v>8.9</v>
      </c>
      <c r="G42" s="6" t="n">
        <f aca="false">D42*2.386635</f>
        <v>9.04534665</v>
      </c>
      <c r="H42" s="8" t="n">
        <f aca="false">AVERAGE(E42:G42)</f>
        <v>8.91511555</v>
      </c>
      <c r="I42" s="0" t="s">
        <v>129</v>
      </c>
    </row>
    <row r="43" customFormat="false" ht="15" hidden="false" customHeight="false" outlineLevel="0" collapsed="false">
      <c r="A43" s="0" t="s">
        <v>130</v>
      </c>
      <c r="B43" s="0" t="s">
        <v>131</v>
      </c>
      <c r="C43" s="1" t="n">
        <v>2011</v>
      </c>
      <c r="D43" s="1" t="n">
        <v>3.81</v>
      </c>
      <c r="E43" s="1" t="n">
        <v>8.2</v>
      </c>
      <c r="F43" s="1" t="n">
        <v>8.6</v>
      </c>
      <c r="G43" s="6" t="n">
        <f aca="false">D43*2.386635</f>
        <v>9.09307935</v>
      </c>
      <c r="H43" s="8" t="n">
        <f aca="false">AVERAGE(E43:G43)</f>
        <v>8.63102645</v>
      </c>
      <c r="I43" s="0" t="s">
        <v>132</v>
      </c>
    </row>
    <row r="44" customFormat="false" ht="15" hidden="false" customHeight="false" outlineLevel="0" collapsed="false">
      <c r="A44" s="0" t="s">
        <v>133</v>
      </c>
      <c r="B44" s="0" t="s">
        <v>134</v>
      </c>
      <c r="C44" s="1" t="n">
        <v>2011</v>
      </c>
      <c r="D44" s="6" t="n">
        <v>3.5</v>
      </c>
      <c r="E44" s="1" t="n">
        <v>8.2</v>
      </c>
      <c r="F44" s="1" t="n">
        <v>7.9</v>
      </c>
      <c r="G44" s="6" t="n">
        <f aca="false">D44*2.386635</f>
        <v>8.3532225</v>
      </c>
      <c r="H44" s="8" t="n">
        <f aca="false">AVERAGE(E44:G44)</f>
        <v>8.15107416666667</v>
      </c>
      <c r="I44" s="0" t="s">
        <v>135</v>
      </c>
    </row>
    <row r="45" customFormat="false" ht="15" hidden="false" customHeight="false" outlineLevel="0" collapsed="false">
      <c r="A45" s="0" t="s">
        <v>136</v>
      </c>
      <c r="B45" s="0" t="s">
        <v>136</v>
      </c>
      <c r="C45" s="1" t="n">
        <v>2011</v>
      </c>
      <c r="D45" s="1" t="n">
        <v>3.37</v>
      </c>
      <c r="E45" s="9" t="n">
        <v>9</v>
      </c>
      <c r="F45" s="1" t="n">
        <v>7.9</v>
      </c>
      <c r="G45" s="6" t="n">
        <f aca="false">D45*2.386635</f>
        <v>8.04295995</v>
      </c>
      <c r="H45" s="8" t="n">
        <f aca="false">AVERAGE(E45:G45)</f>
        <v>8.31431998333334</v>
      </c>
      <c r="I45" s="0" t="s">
        <v>137</v>
      </c>
    </row>
    <row r="46" customFormat="false" ht="15" hidden="false" customHeight="false" outlineLevel="0" collapsed="false">
      <c r="A46" s="0" t="s">
        <v>138</v>
      </c>
      <c r="B46" s="0" t="s">
        <v>139</v>
      </c>
      <c r="C46" s="1" t="n">
        <v>2011</v>
      </c>
      <c r="D46" s="1" t="n">
        <v>3.66</v>
      </c>
      <c r="E46" s="1" t="n">
        <v>8.5</v>
      </c>
      <c r="F46" s="1" t="n">
        <v>3.9</v>
      </c>
      <c r="G46" s="6" t="n">
        <f aca="false">D46*2.386635</f>
        <v>8.7350841</v>
      </c>
      <c r="H46" s="8" t="n">
        <f aca="false">AVERAGE(E46:G46)</f>
        <v>7.04502803333333</v>
      </c>
      <c r="I46" s="0" t="s">
        <v>140</v>
      </c>
    </row>
    <row r="47" customFormat="false" ht="15" hidden="false" customHeight="false" outlineLevel="0" collapsed="false">
      <c r="A47" s="0" t="s">
        <v>141</v>
      </c>
      <c r="B47" s="0" t="s">
        <v>142</v>
      </c>
      <c r="C47" s="1" t="n">
        <v>2011</v>
      </c>
      <c r="D47" s="1" t="n">
        <v>3.34</v>
      </c>
      <c r="E47" s="1" t="n">
        <v>8.8</v>
      </c>
      <c r="F47" s="1" t="n">
        <v>7.3</v>
      </c>
      <c r="G47" s="6" t="n">
        <f aca="false">D47*2.386635</f>
        <v>7.9713609</v>
      </c>
      <c r="H47" s="8" t="n">
        <f aca="false">AVERAGE(E47:G47)</f>
        <v>8.02378696666667</v>
      </c>
      <c r="I47" s="0" t="s">
        <v>143</v>
      </c>
    </row>
    <row r="48" customFormat="false" ht="15" hidden="false" customHeight="false" outlineLevel="0" collapsed="false">
      <c r="A48" s="0" t="s">
        <v>144</v>
      </c>
      <c r="B48" s="0" t="s">
        <v>145</v>
      </c>
      <c r="C48" s="1" t="n">
        <v>2011</v>
      </c>
      <c r="D48" s="1" t="n">
        <v>3.45</v>
      </c>
      <c r="E48" s="1" t="n">
        <v>9.3</v>
      </c>
      <c r="F48" s="1" t="n">
        <v>7.3</v>
      </c>
      <c r="G48" s="6" t="n">
        <f aca="false">D48*2.386635</f>
        <v>8.23389075</v>
      </c>
      <c r="H48" s="8" t="n">
        <f aca="false">AVERAGE(E48:G48)</f>
        <v>8.27796358333334</v>
      </c>
      <c r="I48" s="0" t="s">
        <v>146</v>
      </c>
    </row>
    <row r="49" customFormat="false" ht="15" hidden="false" customHeight="false" outlineLevel="0" collapsed="false">
      <c r="A49" s="0" t="s">
        <v>147</v>
      </c>
      <c r="B49" s="0" t="s">
        <v>148</v>
      </c>
      <c r="C49" s="1" t="n">
        <v>2011</v>
      </c>
      <c r="D49" s="6" t="n">
        <v>3.6</v>
      </c>
      <c r="E49" s="1" t="n">
        <v>8.2</v>
      </c>
      <c r="F49" s="1" t="n">
        <v>8.3</v>
      </c>
      <c r="G49" s="6" t="n">
        <f aca="false">D49*2.386635</f>
        <v>8.591886</v>
      </c>
      <c r="H49" s="8" t="n">
        <f aca="false">AVERAGE(E49:G49)</f>
        <v>8.363962</v>
      </c>
      <c r="I49" s="0" t="s">
        <v>149</v>
      </c>
    </row>
    <row r="50" customFormat="false" ht="15" hidden="false" customHeight="false" outlineLevel="0" collapsed="false">
      <c r="A50" s="0" t="s">
        <v>150</v>
      </c>
      <c r="B50" s="0" t="s">
        <v>150</v>
      </c>
      <c r="C50" s="1" t="n">
        <v>2011</v>
      </c>
      <c r="D50" s="1" t="n">
        <v>3.34</v>
      </c>
      <c r="E50" s="1" t="n">
        <v>8.1</v>
      </c>
      <c r="F50" s="1" t="n">
        <v>8.3</v>
      </c>
      <c r="G50" s="6" t="n">
        <f aca="false">D50*2.386635</f>
        <v>7.9713609</v>
      </c>
      <c r="H50" s="8" t="n">
        <f aca="false">AVERAGE(E50:G50)</f>
        <v>8.12378696666667</v>
      </c>
      <c r="I50" s="0" t="s">
        <v>151</v>
      </c>
    </row>
    <row r="51" customFormat="false" ht="15" hidden="false" customHeight="false" outlineLevel="0" collapsed="false">
      <c r="A51" s="0" t="s">
        <v>152</v>
      </c>
      <c r="B51" s="0" t="s">
        <v>153</v>
      </c>
      <c r="C51" s="1" t="n">
        <v>2011</v>
      </c>
      <c r="D51" s="1" t="n">
        <v>3.36</v>
      </c>
      <c r="E51" s="1" t="n">
        <v>7.4</v>
      </c>
      <c r="F51" s="1" t="n">
        <v>9.3</v>
      </c>
      <c r="G51" s="6" t="n">
        <f aca="false">D51*2.386635</f>
        <v>8.0190936</v>
      </c>
      <c r="H51" s="8" t="n">
        <f aca="false">AVERAGE(E51:G51)</f>
        <v>8.23969786666667</v>
      </c>
      <c r="I51" s="0" t="s">
        <v>154</v>
      </c>
    </row>
    <row r="52" customFormat="false" ht="15" hidden="false" customHeight="false" outlineLevel="0" collapsed="false">
      <c r="A52" s="0" t="s">
        <v>155</v>
      </c>
      <c r="B52" s="0" t="s">
        <v>156</v>
      </c>
      <c r="C52" s="1" t="n">
        <v>2011</v>
      </c>
      <c r="D52" s="1" t="n">
        <v>3.91</v>
      </c>
      <c r="E52" s="1" t="n">
        <v>7.5</v>
      </c>
      <c r="F52" s="1" t="n">
        <v>8.6</v>
      </c>
      <c r="G52" s="6" t="n">
        <f aca="false">D52*2.386635</f>
        <v>9.33174285</v>
      </c>
      <c r="H52" s="8" t="n">
        <f aca="false">AVERAGE(E52:G52)</f>
        <v>8.47724761666667</v>
      </c>
      <c r="I52" s="0" t="s">
        <v>157</v>
      </c>
    </row>
    <row r="53" customFormat="false" ht="15" hidden="false" customHeight="false" outlineLevel="0" collapsed="false">
      <c r="A53" s="0" t="s">
        <v>158</v>
      </c>
      <c r="B53" s="0" t="s">
        <v>159</v>
      </c>
      <c r="C53" s="1" t="n">
        <v>2011</v>
      </c>
      <c r="D53" s="1" t="n">
        <v>3.76</v>
      </c>
      <c r="E53" s="1" t="s">
        <v>70</v>
      </c>
      <c r="F53" s="1" t="n">
        <v>8.6</v>
      </c>
      <c r="G53" s="6" t="n">
        <f aca="false">D53*2.386635</f>
        <v>8.9737476</v>
      </c>
      <c r="H53" s="8" t="n">
        <f aca="false">AVERAGE(E53:G53)</f>
        <v>8.7868738</v>
      </c>
      <c r="I53" s="0" t="s">
        <v>160</v>
      </c>
    </row>
    <row r="54" customFormat="false" ht="15" hidden="false" customHeight="false" outlineLevel="0" collapsed="false">
      <c r="A54" s="0" t="s">
        <v>161</v>
      </c>
      <c r="B54" s="0" t="s">
        <v>162</v>
      </c>
      <c r="C54" s="1" t="n">
        <v>2011</v>
      </c>
      <c r="D54" s="1" t="n">
        <v>3.21</v>
      </c>
      <c r="E54" s="1" t="n">
        <v>7.6</v>
      </c>
      <c r="F54" s="1" t="n">
        <v>8.6</v>
      </c>
      <c r="G54" s="6" t="n">
        <f aca="false">D54*2.386635</f>
        <v>7.66109835</v>
      </c>
      <c r="H54" s="8" t="n">
        <f aca="false">AVERAGE(E54:G54)</f>
        <v>7.95369945</v>
      </c>
      <c r="I54" s="0" t="s">
        <v>163</v>
      </c>
    </row>
    <row r="55" customFormat="false" ht="15" hidden="false" customHeight="false" outlineLevel="0" collapsed="false">
      <c r="A55" s="0" t="s">
        <v>164</v>
      </c>
      <c r="B55" s="0" t="s">
        <v>165</v>
      </c>
      <c r="C55" s="1" t="n">
        <v>2011</v>
      </c>
      <c r="D55" s="1" t="n">
        <v>3.38</v>
      </c>
      <c r="E55" s="1" t="s">
        <v>70</v>
      </c>
      <c r="F55" s="1" t="s">
        <v>70</v>
      </c>
      <c r="G55" s="6" t="n">
        <f aca="false">D55*2.386635</f>
        <v>8.0668263</v>
      </c>
      <c r="H55" s="8" t="n">
        <f aca="false">AVERAGE(E55:G55)</f>
        <v>8.0668263</v>
      </c>
      <c r="I55" s="0" t="s">
        <v>166</v>
      </c>
    </row>
    <row r="56" customFormat="false" ht="15" hidden="false" customHeight="false" outlineLevel="0" collapsed="false">
      <c r="A56" s="0" t="s">
        <v>167</v>
      </c>
      <c r="B56" s="0" t="s">
        <v>168</v>
      </c>
      <c r="C56" s="1" t="n">
        <v>2011</v>
      </c>
      <c r="D56" s="6" t="n">
        <v>3.5</v>
      </c>
      <c r="E56" s="1" t="n">
        <v>7.6</v>
      </c>
      <c r="F56" s="1" t="n">
        <v>8.6</v>
      </c>
      <c r="G56" s="6" t="n">
        <f aca="false">D56*2.386635</f>
        <v>8.3532225</v>
      </c>
      <c r="H56" s="8" t="n">
        <f aca="false">AVERAGE(E56:G56)</f>
        <v>8.1844075</v>
      </c>
      <c r="I56" s="0" t="s">
        <v>169</v>
      </c>
    </row>
    <row r="57" customFormat="false" ht="15" hidden="false" customHeight="false" outlineLevel="0" collapsed="false">
      <c r="A57" s="0" t="s">
        <v>170</v>
      </c>
      <c r="B57" s="0" t="s">
        <v>171</v>
      </c>
      <c r="C57" s="1" t="n">
        <v>2011</v>
      </c>
      <c r="D57" s="6" t="n">
        <v>3.55</v>
      </c>
      <c r="E57" s="1" t="n">
        <v>7.9</v>
      </c>
      <c r="F57" s="1" t="s">
        <v>70</v>
      </c>
      <c r="G57" s="6" t="n">
        <f aca="false">D57*2.386635</f>
        <v>8.47255425</v>
      </c>
      <c r="H57" s="8" t="n">
        <f aca="false">AVERAGE(E57:G57)</f>
        <v>8.186277125</v>
      </c>
      <c r="I57" s="0" t="s">
        <v>172</v>
      </c>
    </row>
    <row r="58" customFormat="false" ht="15" hidden="false" customHeight="false" outlineLevel="0" collapsed="false">
      <c r="A58" s="0" t="s">
        <v>173</v>
      </c>
      <c r="B58" s="0" t="s">
        <v>174</v>
      </c>
      <c r="C58" s="1" t="n">
        <v>2011</v>
      </c>
      <c r="D58" s="6" t="n">
        <v>3.47</v>
      </c>
      <c r="E58" s="1" t="n">
        <v>6.8</v>
      </c>
      <c r="F58" s="1" t="n">
        <v>7.6</v>
      </c>
      <c r="G58" s="6" t="n">
        <f aca="false">D58*2.386635</f>
        <v>8.28162345</v>
      </c>
      <c r="H58" s="8" t="n">
        <f aca="false">AVERAGE(E58:G58)</f>
        <v>7.56054115</v>
      </c>
      <c r="I58" s="0" t="s">
        <v>175</v>
      </c>
    </row>
    <row r="59" customFormat="false" ht="15" hidden="false" customHeight="false" outlineLevel="0" collapsed="false">
      <c r="A59" s="0" t="s">
        <v>176</v>
      </c>
      <c r="B59" s="0" t="s">
        <v>176</v>
      </c>
      <c r="C59" s="1" t="n">
        <v>2011</v>
      </c>
      <c r="D59" s="1" t="n">
        <v>3.26</v>
      </c>
      <c r="E59" s="1" t="n">
        <v>7.3</v>
      </c>
      <c r="F59" s="1" t="s">
        <v>70</v>
      </c>
      <c r="G59" s="6" t="n">
        <f aca="false">D59*2.386635</f>
        <v>7.7804301</v>
      </c>
      <c r="H59" s="8" t="n">
        <f aca="false">AVERAGE(E59:G59)</f>
        <v>7.54021505</v>
      </c>
      <c r="I59" s="0" t="s">
        <v>177</v>
      </c>
    </row>
    <row r="60" customFormat="false" ht="15" hidden="false" customHeight="false" outlineLevel="0" collapsed="false">
      <c r="A60" s="10" t="s">
        <v>178</v>
      </c>
      <c r="B60" s="10" t="s">
        <v>179</v>
      </c>
      <c r="C60" s="11" t="n">
        <v>2011</v>
      </c>
      <c r="D60" s="11" t="n">
        <v>3.11</v>
      </c>
      <c r="E60" s="1" t="n">
        <v>6.2</v>
      </c>
      <c r="F60" s="1" t="s">
        <v>70</v>
      </c>
      <c r="G60" s="6" t="n">
        <f aca="false">D60*2.386635</f>
        <v>7.42243485</v>
      </c>
      <c r="H60" s="8" t="n">
        <f aca="false">AVERAGE(E60:G60)</f>
        <v>6.811217425</v>
      </c>
      <c r="I60" s="0" t="s">
        <v>180</v>
      </c>
    </row>
    <row r="61" customFormat="false" ht="15" hidden="false" customHeight="false" outlineLevel="0" collapsed="false">
      <c r="A61" s="10" t="s">
        <v>181</v>
      </c>
      <c r="B61" s="10" t="s">
        <v>182</v>
      </c>
      <c r="C61" s="11" t="n">
        <v>2011</v>
      </c>
      <c r="D61" s="11" t="n">
        <v>3.41</v>
      </c>
      <c r="E61" s="1" t="n">
        <v>7.9</v>
      </c>
      <c r="F61" s="1" t="n">
        <v>8.6</v>
      </c>
      <c r="G61" s="6" t="n">
        <f aca="false">D61*2.386635</f>
        <v>8.13842535</v>
      </c>
      <c r="H61" s="8" t="n">
        <f aca="false">AVERAGE(E61:G61)</f>
        <v>8.21280845</v>
      </c>
      <c r="I61" s="0" t="s">
        <v>183</v>
      </c>
    </row>
    <row r="62" customFormat="false" ht="15" hidden="false" customHeight="false" outlineLevel="0" collapsed="false">
      <c r="A62" s="10" t="s">
        <v>184</v>
      </c>
      <c r="B62" s="10" t="s">
        <v>185</v>
      </c>
      <c r="C62" s="11" t="n">
        <v>2011</v>
      </c>
      <c r="D62" s="11" t="n">
        <v>3.93</v>
      </c>
      <c r="E62" s="1" t="s">
        <v>70</v>
      </c>
      <c r="F62" s="1" t="s">
        <v>70</v>
      </c>
      <c r="G62" s="6" t="n">
        <f aca="false">D62*2.386635</f>
        <v>9.37947555</v>
      </c>
      <c r="H62" s="8" t="n">
        <f aca="false">AVERAGE(E62:G62)</f>
        <v>9.37947555</v>
      </c>
      <c r="I62" s="0" t="s">
        <v>186</v>
      </c>
    </row>
    <row r="63" customFormat="false" ht="15" hidden="false" customHeight="false" outlineLevel="0" collapsed="false">
      <c r="A63" s="0" t="s">
        <v>187</v>
      </c>
      <c r="B63" s="0" t="s">
        <v>188</v>
      </c>
      <c r="C63" s="1" t="n">
        <v>2012</v>
      </c>
      <c r="D63" s="1" t="n">
        <v>3.56</v>
      </c>
      <c r="E63" s="1" t="n">
        <v>9.1</v>
      </c>
      <c r="F63" s="1" t="n">
        <v>6.9</v>
      </c>
      <c r="G63" s="6" t="n">
        <f aca="false">D63*2.386635</f>
        <v>8.4964206</v>
      </c>
      <c r="H63" s="8" t="n">
        <f aca="false">AVERAGE(E63:G63)</f>
        <v>8.16547353333334</v>
      </c>
      <c r="I63" s="0" t="s">
        <v>189</v>
      </c>
    </row>
    <row r="64" customFormat="false" ht="15" hidden="false" customHeight="false" outlineLevel="0" collapsed="false">
      <c r="A64" s="0" t="s">
        <v>190</v>
      </c>
      <c r="B64" s="0" t="s">
        <v>191</v>
      </c>
      <c r="C64" s="1" t="n">
        <v>2012</v>
      </c>
      <c r="D64" s="1" t="n">
        <v>3.56</v>
      </c>
      <c r="E64" s="1" t="n">
        <v>8.6</v>
      </c>
      <c r="F64" s="1" t="n">
        <v>8.3</v>
      </c>
      <c r="G64" s="6" t="n">
        <f aca="false">D64*2.386635</f>
        <v>8.4964206</v>
      </c>
      <c r="H64" s="8" t="n">
        <f aca="false">AVERAGE(E64:G64)</f>
        <v>8.46547353333333</v>
      </c>
      <c r="I64" s="0" t="s">
        <v>192</v>
      </c>
    </row>
    <row r="65" customFormat="false" ht="15" hidden="false" customHeight="false" outlineLevel="0" collapsed="false">
      <c r="A65" s="0" t="s">
        <v>193</v>
      </c>
      <c r="B65" s="0" t="s">
        <v>194</v>
      </c>
      <c r="C65" s="1" t="n">
        <v>2012</v>
      </c>
      <c r="D65" s="1" t="n">
        <v>3.44</v>
      </c>
      <c r="E65" s="1" t="n">
        <v>8.5</v>
      </c>
      <c r="F65" s="1" t="n">
        <v>5.9</v>
      </c>
      <c r="G65" s="6" t="n">
        <f aca="false">D65*2.386635</f>
        <v>8.2100244</v>
      </c>
      <c r="H65" s="8" t="n">
        <f aca="false">AVERAGE(E65:G65)</f>
        <v>7.5366748</v>
      </c>
      <c r="I65" s="0" t="s">
        <v>195</v>
      </c>
    </row>
    <row r="66" customFormat="false" ht="15" hidden="false" customHeight="false" outlineLevel="0" collapsed="false">
      <c r="A66" s="0" t="s">
        <v>196</v>
      </c>
      <c r="B66" s="0" t="s">
        <v>197</v>
      </c>
      <c r="C66" s="1" t="n">
        <v>2012</v>
      </c>
      <c r="D66" s="1" t="n">
        <v>3.73</v>
      </c>
      <c r="E66" s="9" t="n">
        <v>9</v>
      </c>
      <c r="F66" s="1" t="n">
        <v>9.3</v>
      </c>
      <c r="G66" s="6" t="n">
        <f aca="false">D66*2.386635</f>
        <v>8.90214855</v>
      </c>
      <c r="H66" s="8" t="n">
        <f aca="false">AVERAGE(E66:G66)</f>
        <v>9.06738285</v>
      </c>
      <c r="I66" s="0" t="s">
        <v>198</v>
      </c>
    </row>
    <row r="67" customFormat="false" ht="15" hidden="false" customHeight="false" outlineLevel="0" collapsed="false">
      <c r="A67" s="13" t="s">
        <v>199</v>
      </c>
      <c r="B67" s="0" t="s">
        <v>200</v>
      </c>
      <c r="C67" s="1" t="n">
        <v>2012</v>
      </c>
      <c r="D67" s="1" t="n">
        <v>3.68</v>
      </c>
      <c r="E67" s="1" t="n">
        <v>9.3</v>
      </c>
      <c r="F67" s="1" t="n">
        <v>8.9</v>
      </c>
      <c r="G67" s="6" t="n">
        <f aca="false">D67*2.386635</f>
        <v>8.7828168</v>
      </c>
      <c r="H67" s="8" t="n">
        <f aca="false">AVERAGE(E67:G67)</f>
        <v>8.99427226666667</v>
      </c>
      <c r="I67" s="0" t="s">
        <v>201</v>
      </c>
    </row>
    <row r="68" customFormat="false" ht="15" hidden="false" customHeight="false" outlineLevel="0" collapsed="false">
      <c r="A68" s="0" t="s">
        <v>202</v>
      </c>
      <c r="B68" s="0" t="s">
        <v>203</v>
      </c>
      <c r="C68" s="1" t="n">
        <v>2012</v>
      </c>
      <c r="D68" s="1" t="n">
        <v>3.84</v>
      </c>
      <c r="E68" s="1" t="n">
        <v>8.2</v>
      </c>
      <c r="F68" s="1" t="n">
        <v>7.9</v>
      </c>
      <c r="G68" s="6" t="n">
        <f aca="false">D68*2.386635</f>
        <v>9.1646784</v>
      </c>
      <c r="H68" s="8" t="n">
        <f aca="false">AVERAGE(E68:G68)</f>
        <v>8.42155946666667</v>
      </c>
      <c r="I68" s="0" t="s">
        <v>204</v>
      </c>
    </row>
    <row r="69" customFormat="false" ht="15" hidden="false" customHeight="false" outlineLevel="0" collapsed="false">
      <c r="A69" s="0" t="s">
        <v>205</v>
      </c>
      <c r="B69" s="0" t="s">
        <v>206</v>
      </c>
      <c r="C69" s="1" t="n">
        <v>2012</v>
      </c>
      <c r="D69" s="1" t="n">
        <v>3.68</v>
      </c>
      <c r="E69" s="9" t="n">
        <v>9</v>
      </c>
      <c r="F69" s="1" t="n">
        <v>8.3</v>
      </c>
      <c r="G69" s="6" t="n">
        <f aca="false">D69*2.386635</f>
        <v>8.7828168</v>
      </c>
      <c r="H69" s="8" t="n">
        <f aca="false">AVERAGE(E69:G69)</f>
        <v>8.69427226666667</v>
      </c>
      <c r="I69" s="0" t="s">
        <v>207</v>
      </c>
    </row>
    <row r="70" customFormat="false" ht="15" hidden="false" customHeight="false" outlineLevel="0" collapsed="false">
      <c r="A70" s="0" t="s">
        <v>208</v>
      </c>
      <c r="B70" s="0" t="s">
        <v>209</v>
      </c>
      <c r="C70" s="1" t="n">
        <v>2012</v>
      </c>
      <c r="D70" s="1" t="n">
        <v>3.76</v>
      </c>
      <c r="E70" s="1" t="n">
        <v>9.5</v>
      </c>
      <c r="F70" s="1" t="n">
        <v>7.9</v>
      </c>
      <c r="G70" s="6" t="n">
        <f aca="false">D70*2.386635</f>
        <v>8.9737476</v>
      </c>
      <c r="H70" s="8" t="n">
        <f aca="false">AVERAGE(E70:G70)</f>
        <v>8.7912492</v>
      </c>
      <c r="I70" s="0" t="s">
        <v>210</v>
      </c>
    </row>
    <row r="71" customFormat="false" ht="15" hidden="false" customHeight="false" outlineLevel="0" collapsed="false">
      <c r="A71" s="0" t="s">
        <v>211</v>
      </c>
      <c r="B71" s="0" t="s">
        <v>212</v>
      </c>
      <c r="C71" s="1" t="n">
        <v>2012</v>
      </c>
      <c r="D71" s="6" t="n">
        <v>3.9</v>
      </c>
      <c r="E71" s="9" t="n">
        <v>9</v>
      </c>
      <c r="F71" s="1" t="n">
        <v>8.6</v>
      </c>
      <c r="G71" s="6" t="n">
        <f aca="false">D71*2.386635</f>
        <v>9.3078765</v>
      </c>
      <c r="H71" s="8" t="n">
        <f aca="false">AVERAGE(E71:G71)</f>
        <v>8.96929216666667</v>
      </c>
      <c r="I71" s="0" t="s">
        <v>213</v>
      </c>
    </row>
    <row r="72" customFormat="false" ht="15" hidden="false" customHeight="false" outlineLevel="0" collapsed="false">
      <c r="A72" s="0" t="s">
        <v>214</v>
      </c>
      <c r="B72" s="0" t="s">
        <v>156</v>
      </c>
      <c r="C72" s="1" t="n">
        <v>2012</v>
      </c>
      <c r="D72" s="1" t="n">
        <v>3.95</v>
      </c>
      <c r="E72" s="1" t="n">
        <v>8.7</v>
      </c>
      <c r="F72" s="1" t="n">
        <v>10</v>
      </c>
      <c r="G72" s="6" t="n">
        <f aca="false">D72*2.386635</f>
        <v>9.42720825</v>
      </c>
      <c r="H72" s="8" t="n">
        <f aca="false">AVERAGE(E72:G72)</f>
        <v>9.37573608333334</v>
      </c>
      <c r="I72" s="0" t="s">
        <v>215</v>
      </c>
    </row>
    <row r="73" customFormat="false" ht="15" hidden="false" customHeight="false" outlineLevel="0" collapsed="false">
      <c r="A73" s="0" t="s">
        <v>216</v>
      </c>
      <c r="B73" s="0" t="s">
        <v>217</v>
      </c>
      <c r="C73" s="1" t="n">
        <v>2012</v>
      </c>
      <c r="D73" s="1" t="n">
        <v>4.15</v>
      </c>
      <c r="E73" s="1" t="n">
        <v>9.5</v>
      </c>
      <c r="F73" s="1" t="n">
        <v>9.6</v>
      </c>
      <c r="G73" s="6" t="n">
        <f aca="false">D73*2.386635</f>
        <v>9.90453525</v>
      </c>
      <c r="H73" s="8" t="n">
        <f aca="false">AVERAGE(E73:G73)</f>
        <v>9.66817841666667</v>
      </c>
      <c r="I73" s="0" t="s">
        <v>218</v>
      </c>
    </row>
    <row r="74" customFormat="false" ht="15" hidden="false" customHeight="false" outlineLevel="0" collapsed="false">
      <c r="A74" s="0" t="s">
        <v>219</v>
      </c>
      <c r="B74" s="0" t="s">
        <v>219</v>
      </c>
      <c r="C74" s="1" t="n">
        <v>2012</v>
      </c>
      <c r="D74" s="1" t="n">
        <v>3.34</v>
      </c>
      <c r="E74" s="1" t="n">
        <v>8.5</v>
      </c>
      <c r="F74" s="1" t="n">
        <v>9.6</v>
      </c>
      <c r="G74" s="6" t="n">
        <f aca="false">D74*2.386635</f>
        <v>7.9713609</v>
      </c>
      <c r="H74" s="8" t="n">
        <f aca="false">AVERAGE(E74:G74)</f>
        <v>8.69045363333333</v>
      </c>
      <c r="I74" s="0" t="s">
        <v>220</v>
      </c>
    </row>
    <row r="75" customFormat="false" ht="15" hidden="false" customHeight="false" outlineLevel="0" collapsed="false">
      <c r="A75" s="0" t="s">
        <v>221</v>
      </c>
      <c r="B75" s="0" t="s">
        <v>222</v>
      </c>
      <c r="C75" s="1" t="n">
        <v>2012</v>
      </c>
      <c r="D75" s="1" t="n">
        <v>3.46</v>
      </c>
      <c r="E75" s="1" t="n">
        <v>8.4</v>
      </c>
      <c r="F75" s="1" t="n">
        <v>6.9</v>
      </c>
      <c r="G75" s="6" t="n">
        <f aca="false">D75*2.386635</f>
        <v>8.2577571</v>
      </c>
      <c r="H75" s="8" t="n">
        <f aca="false">AVERAGE(E75:G75)</f>
        <v>7.8525857</v>
      </c>
      <c r="I75" s="0" t="s">
        <v>223</v>
      </c>
    </row>
    <row r="76" customFormat="false" ht="15" hidden="false" customHeight="false" outlineLevel="0" collapsed="false">
      <c r="A76" s="0" t="s">
        <v>224</v>
      </c>
      <c r="B76" s="0" t="s">
        <v>225</v>
      </c>
      <c r="C76" s="1" t="n">
        <v>2012</v>
      </c>
      <c r="D76" s="1" t="n">
        <v>3.94</v>
      </c>
      <c r="E76" s="1" t="n">
        <v>8.7</v>
      </c>
      <c r="F76" s="1" t="n">
        <v>8.9</v>
      </c>
      <c r="G76" s="6" t="n">
        <f aca="false">D76*2.386635</f>
        <v>9.4033419</v>
      </c>
      <c r="H76" s="8" t="n">
        <f aca="false">AVERAGE(E76:G76)</f>
        <v>9.00111396666667</v>
      </c>
      <c r="I76" s="0" t="s">
        <v>226</v>
      </c>
    </row>
    <row r="77" customFormat="false" ht="15" hidden="false" customHeight="false" outlineLevel="0" collapsed="false">
      <c r="A77" s="0" t="s">
        <v>227</v>
      </c>
      <c r="B77" s="0" t="s">
        <v>228</v>
      </c>
      <c r="C77" s="1" t="n">
        <v>2012</v>
      </c>
      <c r="D77" s="1" t="n">
        <v>3.58</v>
      </c>
      <c r="E77" s="1" t="s">
        <v>70</v>
      </c>
      <c r="F77" s="1" t="n">
        <v>8.6</v>
      </c>
      <c r="G77" s="6" t="n">
        <f aca="false">D77*2.386635</f>
        <v>8.5441533</v>
      </c>
      <c r="H77" s="8" t="n">
        <f aca="false">AVERAGE(E77:G77)</f>
        <v>8.57207665</v>
      </c>
      <c r="I77" s="0" t="s">
        <v>229</v>
      </c>
    </row>
    <row r="78" customFormat="false" ht="15" hidden="false" customHeight="false" outlineLevel="0" collapsed="false">
      <c r="A78" s="0" t="s">
        <v>230</v>
      </c>
      <c r="B78" s="0" t="s">
        <v>231</v>
      </c>
      <c r="C78" s="1" t="n">
        <v>2012</v>
      </c>
      <c r="D78" s="1" t="n">
        <v>3.51</v>
      </c>
      <c r="E78" s="1" t="n">
        <v>8.4</v>
      </c>
      <c r="F78" s="1" t="n">
        <v>9.3</v>
      </c>
      <c r="G78" s="6" t="n">
        <f aca="false">D78*2.386635</f>
        <v>8.37708885</v>
      </c>
      <c r="H78" s="8" t="n">
        <f aca="false">AVERAGE(E78:G78)</f>
        <v>8.69236295</v>
      </c>
      <c r="I78" s="0" t="s">
        <v>232</v>
      </c>
    </row>
    <row r="79" customFormat="false" ht="15" hidden="false" customHeight="false" outlineLevel="0" collapsed="false">
      <c r="A79" s="0" t="s">
        <v>233</v>
      </c>
      <c r="B79" s="0" t="s">
        <v>233</v>
      </c>
      <c r="C79" s="1" t="n">
        <v>2012</v>
      </c>
      <c r="D79" s="1" t="n">
        <v>3.51</v>
      </c>
      <c r="E79" s="1" t="s">
        <v>70</v>
      </c>
      <c r="F79" s="1" t="n">
        <v>9.3</v>
      </c>
      <c r="G79" s="6" t="n">
        <f aca="false">D79*2.386635</f>
        <v>8.37708885</v>
      </c>
      <c r="H79" s="8" t="n">
        <f aca="false">AVERAGE(E79:G79)</f>
        <v>8.838544425</v>
      </c>
      <c r="I79" s="14" t="s">
        <v>234</v>
      </c>
    </row>
    <row r="80" customFormat="false" ht="15" hidden="false" customHeight="false" outlineLevel="0" collapsed="false">
      <c r="A80" s="15" t="n">
        <v>1999</v>
      </c>
      <c r="B80" s="0" t="s">
        <v>235</v>
      </c>
      <c r="C80" s="1" t="n">
        <v>2012</v>
      </c>
      <c r="D80" s="6" t="n">
        <v>3.6</v>
      </c>
      <c r="E80" s="9" t="n">
        <v>8</v>
      </c>
      <c r="F80" s="1" t="n">
        <v>7.6</v>
      </c>
      <c r="G80" s="6" t="n">
        <f aca="false">D80*2.386635</f>
        <v>8.591886</v>
      </c>
      <c r="H80" s="8" t="n">
        <f aca="false">AVERAGE(E80:G80)</f>
        <v>8.063962</v>
      </c>
      <c r="I80" s="0" t="s">
        <v>236</v>
      </c>
    </row>
    <row r="81" customFormat="false" ht="15" hidden="false" customHeight="false" outlineLevel="0" collapsed="false">
      <c r="A81" s="15" t="s">
        <v>237</v>
      </c>
      <c r="B81" s="0" t="s">
        <v>238</v>
      </c>
      <c r="C81" s="1" t="n">
        <v>2012</v>
      </c>
      <c r="D81" s="1" t="n">
        <v>3.72</v>
      </c>
      <c r="E81" s="9" t="n">
        <v>8</v>
      </c>
      <c r="F81" s="1" t="n">
        <v>8.6</v>
      </c>
      <c r="G81" s="6" t="n">
        <f aca="false">D81*2.386635</f>
        <v>8.8782822</v>
      </c>
      <c r="H81" s="8" t="n">
        <f aca="false">AVERAGE(E81:G81)</f>
        <v>8.49276073333333</v>
      </c>
      <c r="I81" s="0" t="s">
        <v>239</v>
      </c>
    </row>
    <row r="82" customFormat="false" ht="15" hidden="false" customHeight="false" outlineLevel="0" collapsed="false">
      <c r="A82" s="15" t="s">
        <v>240</v>
      </c>
      <c r="B82" s="0" t="s">
        <v>134</v>
      </c>
      <c r="C82" s="1" t="n">
        <v>2012</v>
      </c>
      <c r="D82" s="1" t="n">
        <v>3.52</v>
      </c>
      <c r="E82" s="1" t="n">
        <v>7.9</v>
      </c>
      <c r="F82" s="1" t="n">
        <v>7.9</v>
      </c>
      <c r="G82" s="6" t="n">
        <f aca="false">D82*2.386635</f>
        <v>8.4009552</v>
      </c>
      <c r="H82" s="8" t="n">
        <f aca="false">AVERAGE(E82:G82)</f>
        <v>8.06698506666667</v>
      </c>
      <c r="I82" s="0" t="s">
        <v>241</v>
      </c>
    </row>
    <row r="83" customFormat="false" ht="15" hidden="false" customHeight="false" outlineLevel="0" collapsed="false">
      <c r="A83" s="15" t="s">
        <v>242</v>
      </c>
      <c r="B83" s="0" t="s">
        <v>225</v>
      </c>
      <c r="C83" s="1" t="n">
        <v>2012</v>
      </c>
      <c r="D83" s="1" t="n">
        <v>3.74</v>
      </c>
      <c r="E83" s="1" t="n">
        <v>8.4</v>
      </c>
      <c r="F83" s="1" t="n">
        <v>8.6</v>
      </c>
      <c r="G83" s="6" t="n">
        <f aca="false">D83*2.386635</f>
        <v>8.9260149</v>
      </c>
      <c r="H83" s="8" t="n">
        <f aca="false">AVERAGE(E83:G83)</f>
        <v>8.64200496666667</v>
      </c>
      <c r="I83" s="0" t="s">
        <v>243</v>
      </c>
    </row>
    <row r="84" customFormat="false" ht="15" hidden="false" customHeight="false" outlineLevel="0" collapsed="false">
      <c r="A84" s="15" t="s">
        <v>244</v>
      </c>
      <c r="B84" s="0" t="s">
        <v>245</v>
      </c>
      <c r="C84" s="1" t="n">
        <v>2012</v>
      </c>
      <c r="D84" s="1" t="n">
        <v>3.43</v>
      </c>
      <c r="E84" s="9" t="n">
        <v>8</v>
      </c>
      <c r="F84" s="1" t="n">
        <v>7.3</v>
      </c>
      <c r="G84" s="6" t="n">
        <f aca="false">D84*2.386635</f>
        <v>8.18615805</v>
      </c>
      <c r="H84" s="8" t="n">
        <f aca="false">AVERAGE(E84:G84)</f>
        <v>7.82871935</v>
      </c>
      <c r="I84" s="0" t="s">
        <v>246</v>
      </c>
    </row>
    <row r="85" customFormat="false" ht="15" hidden="false" customHeight="false" outlineLevel="0" collapsed="false">
      <c r="A85" s="15" t="s">
        <v>247</v>
      </c>
      <c r="B85" s="0" t="s">
        <v>248</v>
      </c>
      <c r="C85" s="1" t="n">
        <v>2012</v>
      </c>
      <c r="D85" s="1" t="n">
        <v>3.56</v>
      </c>
      <c r="E85" s="1" t="s">
        <v>70</v>
      </c>
      <c r="F85" s="1" t="s">
        <v>70</v>
      </c>
      <c r="G85" s="6" t="n">
        <f aca="false">D85*2.386635</f>
        <v>8.4964206</v>
      </c>
      <c r="H85" s="8" t="n">
        <f aca="false">AVERAGE(E85:G85)</f>
        <v>8.4964206</v>
      </c>
      <c r="I85" s="0" t="s">
        <v>249</v>
      </c>
    </row>
    <row r="86" customFormat="false" ht="15" hidden="false" customHeight="false" outlineLevel="0" collapsed="false">
      <c r="A86" s="15" t="s">
        <v>250</v>
      </c>
      <c r="B86" s="0" t="s">
        <v>251</v>
      </c>
      <c r="C86" s="1" t="n">
        <v>2012</v>
      </c>
      <c r="D86" s="6" t="n">
        <v>3.3</v>
      </c>
      <c r="E86" s="1" t="n">
        <v>7.2</v>
      </c>
      <c r="F86" s="1" t="n">
        <v>8.6</v>
      </c>
      <c r="G86" s="6" t="n">
        <f aca="false">D86*2.386635</f>
        <v>7.8758955</v>
      </c>
      <c r="H86" s="8" t="n">
        <f aca="false">AVERAGE(E86:G86)</f>
        <v>7.89196516666667</v>
      </c>
      <c r="I86" s="0" t="s">
        <v>252</v>
      </c>
    </row>
    <row r="87" customFormat="false" ht="15" hidden="false" customHeight="false" outlineLevel="0" collapsed="false">
      <c r="A87" s="0" t="s">
        <v>253</v>
      </c>
      <c r="B87" s="0" t="s">
        <v>254</v>
      </c>
      <c r="C87" s="1" t="n">
        <v>2012</v>
      </c>
      <c r="D87" s="6" t="n">
        <v>3.5</v>
      </c>
      <c r="E87" s="9" t="n">
        <v>8</v>
      </c>
      <c r="F87" s="1" t="n">
        <v>7.3</v>
      </c>
      <c r="G87" s="6" t="n">
        <f aca="false">D87*2.386635</f>
        <v>8.3532225</v>
      </c>
      <c r="H87" s="8" t="n">
        <f aca="false">AVERAGE(E87:G87)</f>
        <v>7.8844075</v>
      </c>
      <c r="I87" s="0" t="s">
        <v>255</v>
      </c>
    </row>
    <row r="88" customFormat="false" ht="15" hidden="false" customHeight="false" outlineLevel="0" collapsed="false">
      <c r="A88" s="0" t="s">
        <v>256</v>
      </c>
      <c r="B88" s="0" t="s">
        <v>257</v>
      </c>
      <c r="C88" s="1" t="n">
        <v>2012</v>
      </c>
      <c r="D88" s="6" t="n">
        <v>3.4</v>
      </c>
      <c r="E88" s="1" t="n">
        <v>7.4</v>
      </c>
      <c r="F88" s="1" t="s">
        <v>70</v>
      </c>
      <c r="G88" s="6" t="n">
        <f aca="false">D88*2.386635</f>
        <v>8.114559</v>
      </c>
      <c r="H88" s="8" t="n">
        <f aca="false">AVERAGE(E88:G88)</f>
        <v>7.7572795</v>
      </c>
      <c r="I88" s="0" t="s">
        <v>258</v>
      </c>
    </row>
    <row r="89" customFormat="false" ht="15" hidden="false" customHeight="false" outlineLevel="0" collapsed="false">
      <c r="A89" s="0" t="s">
        <v>259</v>
      </c>
      <c r="B89" s="0" t="s">
        <v>260</v>
      </c>
      <c r="C89" s="1" t="n">
        <v>2012</v>
      </c>
      <c r="D89" s="1" t="n">
        <v>3.82</v>
      </c>
      <c r="E89" s="1" t="s">
        <v>70</v>
      </c>
      <c r="F89" s="1" t="s">
        <v>70</v>
      </c>
      <c r="G89" s="6" t="n">
        <f aca="false">D89*2.386635</f>
        <v>9.1169457</v>
      </c>
      <c r="H89" s="8" t="n">
        <f aca="false">AVERAGE(E89:G89)</f>
        <v>9.1169457</v>
      </c>
      <c r="I89" s="0" t="s">
        <v>261</v>
      </c>
    </row>
    <row r="90" customFormat="false" ht="15" hidden="false" customHeight="false" outlineLevel="0" collapsed="false">
      <c r="A90" s="10" t="s">
        <v>262</v>
      </c>
      <c r="B90" s="10" t="s">
        <v>263</v>
      </c>
      <c r="C90" s="11" t="n">
        <v>2012</v>
      </c>
      <c r="D90" s="11" t="n">
        <v>3.38</v>
      </c>
      <c r="E90" s="1" t="n">
        <v>4.8</v>
      </c>
      <c r="F90" s="1" t="n">
        <v>8.3</v>
      </c>
      <c r="G90" s="6" t="n">
        <f aca="false">D90*2.386635</f>
        <v>8.0668263</v>
      </c>
      <c r="H90" s="8" t="n">
        <f aca="false">AVERAGE(E90:G90)</f>
        <v>7.05560876666667</v>
      </c>
      <c r="I90" s="0" t="s">
        <v>264</v>
      </c>
    </row>
    <row r="91" customFormat="false" ht="15" hidden="false" customHeight="false" outlineLevel="0" collapsed="false">
      <c r="A91" s="10" t="s">
        <v>265</v>
      </c>
      <c r="B91" s="10" t="s">
        <v>266</v>
      </c>
      <c r="C91" s="11" t="n">
        <v>2012</v>
      </c>
      <c r="D91" s="11" t="n">
        <v>3.41</v>
      </c>
      <c r="E91" s="1" t="n">
        <v>7.5</v>
      </c>
      <c r="F91" s="1" t="s">
        <v>70</v>
      </c>
      <c r="G91" s="6" t="n">
        <f aca="false">D91*2.386635</f>
        <v>8.13842535</v>
      </c>
      <c r="H91" s="8" t="n">
        <f aca="false">AVERAGE(E91:G91)</f>
        <v>7.819212675</v>
      </c>
      <c r="I91" s="0" t="s">
        <v>267</v>
      </c>
    </row>
    <row r="92" customFormat="false" ht="15" hidden="false" customHeight="false" outlineLevel="0" collapsed="false">
      <c r="A92" s="0" t="s">
        <v>268</v>
      </c>
      <c r="B92" s="0" t="s">
        <v>10</v>
      </c>
      <c r="C92" s="1" t="n">
        <v>2013</v>
      </c>
      <c r="D92" s="6" t="n">
        <v>3.6</v>
      </c>
      <c r="E92" s="1" t="n">
        <v>9.5</v>
      </c>
      <c r="F92" s="1" t="n">
        <v>5.3</v>
      </c>
      <c r="G92" s="6" t="n">
        <f aca="false">D92*2.386635</f>
        <v>8.591886</v>
      </c>
      <c r="H92" s="8" t="n">
        <f aca="false">AVERAGE(E92:G92)</f>
        <v>7.79729533333333</v>
      </c>
      <c r="I92" s="0" t="s">
        <v>269</v>
      </c>
    </row>
    <row r="93" customFormat="false" ht="15" hidden="false" customHeight="false" outlineLevel="0" collapsed="false">
      <c r="A93" s="0" t="s">
        <v>270</v>
      </c>
      <c r="B93" s="0" t="s">
        <v>271</v>
      </c>
      <c r="C93" s="1" t="n">
        <v>2013</v>
      </c>
      <c r="D93" s="1" t="n">
        <v>3.75</v>
      </c>
      <c r="E93" s="1" t="n">
        <v>7.3</v>
      </c>
      <c r="F93" s="1" t="n">
        <v>9.3</v>
      </c>
      <c r="G93" s="6" t="n">
        <f aca="false">D93*2.386635</f>
        <v>8.94988125</v>
      </c>
      <c r="H93" s="8" t="n">
        <f aca="false">AVERAGE(E93:G93)</f>
        <v>8.51662708333333</v>
      </c>
      <c r="I93" s="0" t="s">
        <v>272</v>
      </c>
    </row>
    <row r="94" customFormat="false" ht="15" hidden="false" customHeight="false" outlineLevel="0" collapsed="false">
      <c r="A94" s="0" t="s">
        <v>273</v>
      </c>
      <c r="B94" s="0" t="s">
        <v>125</v>
      </c>
      <c r="C94" s="1" t="n">
        <v>2013</v>
      </c>
      <c r="D94" s="6" t="n">
        <v>3.8</v>
      </c>
      <c r="E94" s="1" t="n">
        <v>8.3</v>
      </c>
      <c r="F94" s="1" t="n">
        <v>9.3</v>
      </c>
      <c r="G94" s="6" t="n">
        <f aca="false">D94*2.386635</f>
        <v>9.069213</v>
      </c>
      <c r="H94" s="8" t="n">
        <f aca="false">AVERAGE(E94:G94)</f>
        <v>8.88973766666667</v>
      </c>
      <c r="I94" s="0" t="s">
        <v>274</v>
      </c>
    </row>
    <row r="95" customFormat="false" ht="15" hidden="false" customHeight="false" outlineLevel="0" collapsed="false">
      <c r="A95" s="0" t="s">
        <v>275</v>
      </c>
      <c r="B95" s="0" t="s">
        <v>276</v>
      </c>
      <c r="C95" s="1" t="n">
        <v>2013</v>
      </c>
      <c r="D95" s="1" t="n">
        <v>3.52</v>
      </c>
      <c r="E95" s="1" t="n">
        <v>8.7</v>
      </c>
      <c r="F95" s="1" t="n">
        <v>8.3</v>
      </c>
      <c r="G95" s="6" t="n">
        <f aca="false">D95*2.386635</f>
        <v>8.4009552</v>
      </c>
      <c r="H95" s="8" t="n">
        <f aca="false">AVERAGE(E95:G95)</f>
        <v>8.46698506666667</v>
      </c>
      <c r="I95" s="0" t="s">
        <v>277</v>
      </c>
    </row>
    <row r="96" customFormat="false" ht="15" hidden="false" customHeight="false" outlineLevel="0" collapsed="false">
      <c r="A96" s="0" t="s">
        <v>278</v>
      </c>
      <c r="B96" s="0" t="s">
        <v>279</v>
      </c>
      <c r="C96" s="1" t="n">
        <v>2013</v>
      </c>
      <c r="D96" s="1" t="n">
        <v>3.56</v>
      </c>
      <c r="E96" s="1" t="n">
        <v>8.6</v>
      </c>
      <c r="F96" s="1" t="n">
        <v>8.3</v>
      </c>
      <c r="G96" s="6" t="n">
        <f aca="false">D96*2.386635</f>
        <v>8.4964206</v>
      </c>
      <c r="H96" s="8" t="n">
        <f aca="false">AVERAGE(E96:G96)</f>
        <v>8.46547353333333</v>
      </c>
      <c r="I96" s="0" t="s">
        <v>280</v>
      </c>
    </row>
    <row r="97" customFormat="false" ht="15" hidden="false" customHeight="false" outlineLevel="0" collapsed="false">
      <c r="A97" s="0" t="s">
        <v>281</v>
      </c>
      <c r="B97" s="0" t="s">
        <v>282</v>
      </c>
      <c r="C97" s="1" t="n">
        <v>2013</v>
      </c>
      <c r="D97" s="1" t="n">
        <v>3.41</v>
      </c>
      <c r="E97" s="1" t="n">
        <v>8.8</v>
      </c>
      <c r="F97" s="1" t="n">
        <v>8.6</v>
      </c>
      <c r="G97" s="6" t="n">
        <f aca="false">D97*2.386635</f>
        <v>8.13842535</v>
      </c>
      <c r="H97" s="8" t="n">
        <f aca="false">AVERAGE(E97:G97)</f>
        <v>8.51280845</v>
      </c>
      <c r="I97" s="0" t="s">
        <v>283</v>
      </c>
    </row>
    <row r="98" customFormat="false" ht="15" hidden="false" customHeight="false" outlineLevel="0" collapsed="false">
      <c r="A98" s="0" t="s">
        <v>284</v>
      </c>
      <c r="B98" s="0" t="s">
        <v>285</v>
      </c>
      <c r="C98" s="1" t="n">
        <v>2013</v>
      </c>
      <c r="D98" s="1" t="n">
        <v>3.56</v>
      </c>
      <c r="E98" s="1" t="n">
        <v>8.5</v>
      </c>
      <c r="F98" s="1" t="n">
        <v>8.3</v>
      </c>
      <c r="G98" s="6" t="n">
        <f aca="false">D98*2.386635</f>
        <v>8.4964206</v>
      </c>
      <c r="H98" s="8" t="n">
        <f aca="false">AVERAGE(E98:G98)</f>
        <v>8.4321402</v>
      </c>
      <c r="I98" s="0" t="s">
        <v>286</v>
      </c>
    </row>
    <row r="99" customFormat="false" ht="15" hidden="false" customHeight="false" outlineLevel="0" collapsed="false">
      <c r="A99" s="0" t="s">
        <v>287</v>
      </c>
      <c r="B99" s="0" t="s">
        <v>288</v>
      </c>
      <c r="C99" s="1" t="n">
        <v>2013</v>
      </c>
      <c r="D99" s="6" t="n">
        <v>3.5</v>
      </c>
      <c r="E99" s="1" t="n">
        <v>8.4</v>
      </c>
      <c r="F99" s="1" t="n">
        <v>9.3</v>
      </c>
      <c r="G99" s="6" t="n">
        <f aca="false">D99*2.386635</f>
        <v>8.3532225</v>
      </c>
      <c r="H99" s="8" t="n">
        <f aca="false">AVERAGE(E99:G99)</f>
        <v>8.6844075</v>
      </c>
      <c r="I99" s="0" t="s">
        <v>289</v>
      </c>
    </row>
    <row r="100" customFormat="false" ht="15" hidden="false" customHeight="false" outlineLevel="0" collapsed="false">
      <c r="A100" s="0" t="s">
        <v>290</v>
      </c>
      <c r="B100" s="0" t="s">
        <v>291</v>
      </c>
      <c r="C100" s="1" t="n">
        <v>2013</v>
      </c>
      <c r="D100" s="1" t="n">
        <v>3.57</v>
      </c>
      <c r="E100" s="9" t="n">
        <v>9</v>
      </c>
      <c r="F100" s="1" t="n">
        <v>8.9</v>
      </c>
      <c r="G100" s="6" t="n">
        <f aca="false">D100*2.386635</f>
        <v>8.52028695</v>
      </c>
      <c r="H100" s="8" t="n">
        <f aca="false">AVERAGE(E100:G100)</f>
        <v>8.80676231666667</v>
      </c>
      <c r="I100" s="0" t="s">
        <v>292</v>
      </c>
    </row>
    <row r="101" customFormat="false" ht="15" hidden="false" customHeight="false" outlineLevel="0" collapsed="false">
      <c r="A101" s="0" t="s">
        <v>293</v>
      </c>
      <c r="B101" s="0" t="s">
        <v>294</v>
      </c>
      <c r="C101" s="1" t="n">
        <v>2013</v>
      </c>
      <c r="D101" s="1" t="n">
        <v>3.64</v>
      </c>
      <c r="E101" s="1" t="s">
        <v>70</v>
      </c>
      <c r="F101" s="1" t="n">
        <v>8.3</v>
      </c>
      <c r="G101" s="6" t="n">
        <f aca="false">D101*2.386635</f>
        <v>8.6873514</v>
      </c>
      <c r="H101" s="8" t="n">
        <f aca="false">AVERAGE(E101:G101)</f>
        <v>8.4936757</v>
      </c>
      <c r="I101" s="0" t="s">
        <v>295</v>
      </c>
    </row>
    <row r="102" customFormat="false" ht="15" hidden="false" customHeight="false" outlineLevel="0" collapsed="false">
      <c r="A102" s="0" t="s">
        <v>296</v>
      </c>
      <c r="B102" s="0" t="s">
        <v>297</v>
      </c>
      <c r="C102" s="1" t="n">
        <v>2013</v>
      </c>
      <c r="D102" s="1" t="n">
        <v>3.65</v>
      </c>
      <c r="E102" s="1" t="n">
        <v>7.8</v>
      </c>
      <c r="F102" s="1" t="n">
        <v>9.6</v>
      </c>
      <c r="G102" s="6" t="n">
        <f aca="false">D102*2.386635</f>
        <v>8.71121775</v>
      </c>
      <c r="H102" s="8" t="n">
        <f aca="false">AVERAGE(E102:G102)</f>
        <v>8.70373925</v>
      </c>
      <c r="I102" s="0" t="s">
        <v>298</v>
      </c>
    </row>
    <row r="103" customFormat="false" ht="15" hidden="false" customHeight="false" outlineLevel="0" collapsed="false">
      <c r="A103" s="0" t="s">
        <v>299</v>
      </c>
      <c r="B103" s="0" t="s">
        <v>299</v>
      </c>
      <c r="C103" s="1" t="n">
        <v>2013</v>
      </c>
      <c r="D103" s="1" t="n">
        <v>3.79</v>
      </c>
      <c r="E103" s="1" t="s">
        <v>70</v>
      </c>
      <c r="F103" s="1" t="s">
        <v>70</v>
      </c>
      <c r="G103" s="6" t="n">
        <f aca="false">D103*2.386635</f>
        <v>9.04534665</v>
      </c>
      <c r="H103" s="8" t="n">
        <f aca="false">AVERAGE(E103:G103)</f>
        <v>9.04534665</v>
      </c>
      <c r="I103" s="0" t="s">
        <v>300</v>
      </c>
    </row>
    <row r="104" customFormat="false" ht="15" hidden="false" customHeight="false" outlineLevel="0" collapsed="false">
      <c r="A104" s="0" t="s">
        <v>301</v>
      </c>
      <c r="B104" s="0" t="s">
        <v>302</v>
      </c>
      <c r="C104" s="1" t="n">
        <v>2013</v>
      </c>
      <c r="D104" s="1" t="n">
        <v>3.67</v>
      </c>
      <c r="E104" s="1" t="n">
        <v>7.6</v>
      </c>
      <c r="F104" s="1" t="n">
        <v>7.3</v>
      </c>
      <c r="G104" s="6" t="n">
        <f aca="false">D104*2.386635</f>
        <v>8.75895045</v>
      </c>
      <c r="H104" s="8" t="n">
        <f aca="false">AVERAGE(E104:G104)</f>
        <v>7.88631681666667</v>
      </c>
      <c r="I104" s="0" t="s">
        <v>303</v>
      </c>
    </row>
    <row r="105" customFormat="false" ht="15" hidden="false" customHeight="false" outlineLevel="0" collapsed="false">
      <c r="A105" s="0" t="s">
        <v>304</v>
      </c>
      <c r="B105" s="0" t="s">
        <v>305</v>
      </c>
      <c r="C105" s="1" t="n">
        <v>2013</v>
      </c>
      <c r="D105" s="1" t="n">
        <v>3.54</v>
      </c>
      <c r="E105" s="1" t="n">
        <v>9.1</v>
      </c>
      <c r="F105" s="1" t="n">
        <v>8.3</v>
      </c>
      <c r="G105" s="6" t="n">
        <f aca="false">D105*2.386635</f>
        <v>8.4486879</v>
      </c>
      <c r="H105" s="8" t="n">
        <f aca="false">AVERAGE(E105:G105)</f>
        <v>8.6162293</v>
      </c>
      <c r="I105" s="0" t="s">
        <v>306</v>
      </c>
    </row>
    <row r="106" customFormat="false" ht="15" hidden="false" customHeight="false" outlineLevel="0" collapsed="false">
      <c r="A106" s="0" t="s">
        <v>307</v>
      </c>
      <c r="B106" s="0" t="s">
        <v>308</v>
      </c>
      <c r="C106" s="1" t="n">
        <v>2013</v>
      </c>
      <c r="D106" s="1" t="n">
        <v>3.69</v>
      </c>
      <c r="E106" s="1" t="n">
        <v>8.6</v>
      </c>
      <c r="F106" s="1" t="n">
        <v>8.3</v>
      </c>
      <c r="G106" s="6" t="n">
        <f aca="false">D106*2.386635</f>
        <v>8.80668315</v>
      </c>
      <c r="H106" s="8" t="n">
        <f aca="false">AVERAGE(E106:G106)</f>
        <v>8.56889438333334</v>
      </c>
      <c r="I106" s="0" t="s">
        <v>309</v>
      </c>
    </row>
    <row r="107" customFormat="false" ht="15" hidden="false" customHeight="false" outlineLevel="0" collapsed="false">
      <c r="A107" s="0" t="s">
        <v>310</v>
      </c>
      <c r="B107" s="0" t="s">
        <v>310</v>
      </c>
      <c r="C107" s="1" t="n">
        <v>2013</v>
      </c>
      <c r="D107" s="1" t="n">
        <v>3.56</v>
      </c>
      <c r="E107" s="1" t="n">
        <v>8.5</v>
      </c>
      <c r="F107" s="1" t="n">
        <v>8.9</v>
      </c>
      <c r="G107" s="6" t="n">
        <f aca="false">D107*2.386635</f>
        <v>8.4964206</v>
      </c>
      <c r="H107" s="8" t="n">
        <f aca="false">AVERAGE(E107:G107)</f>
        <v>8.6321402</v>
      </c>
      <c r="I107" s="0" t="s">
        <v>311</v>
      </c>
    </row>
    <row r="108" customFormat="false" ht="15" hidden="false" customHeight="false" outlineLevel="0" collapsed="false">
      <c r="A108" s="0" t="s">
        <v>312</v>
      </c>
      <c r="B108" s="0" t="s">
        <v>113</v>
      </c>
      <c r="C108" s="1" t="n">
        <v>2013</v>
      </c>
      <c r="D108" s="1" t="n">
        <v>3.65</v>
      </c>
      <c r="E108" s="1" t="n">
        <v>8.4</v>
      </c>
      <c r="F108" s="1" t="n">
        <v>6.6</v>
      </c>
      <c r="G108" s="6" t="n">
        <f aca="false">D108*2.386635</f>
        <v>8.71121775</v>
      </c>
      <c r="H108" s="8" t="n">
        <f aca="false">AVERAGE(E108:G108)</f>
        <v>7.90373925</v>
      </c>
      <c r="I108" s="0" t="s">
        <v>313</v>
      </c>
    </row>
    <row r="109" customFormat="false" ht="15" hidden="false" customHeight="false" outlineLevel="0" collapsed="false">
      <c r="A109" s="0" t="s">
        <v>314</v>
      </c>
      <c r="B109" s="0" t="s">
        <v>315</v>
      </c>
      <c r="C109" s="1" t="n">
        <v>2013</v>
      </c>
      <c r="D109" s="1" t="n">
        <v>3.64</v>
      </c>
      <c r="E109" s="1" t="n">
        <v>9.3</v>
      </c>
      <c r="F109" s="1" t="n">
        <v>7.6</v>
      </c>
      <c r="G109" s="6" t="n">
        <f aca="false">D109*2.386635</f>
        <v>8.6873514</v>
      </c>
      <c r="H109" s="8" t="n">
        <f aca="false">AVERAGE(E109:G109)</f>
        <v>8.52911713333334</v>
      </c>
      <c r="I109" s="0" t="s">
        <v>316</v>
      </c>
    </row>
    <row r="110" customFormat="false" ht="15" hidden="false" customHeight="false" outlineLevel="0" collapsed="false">
      <c r="A110" s="15" t="n">
        <v>0</v>
      </c>
      <c r="B110" s="0" t="s">
        <v>317</v>
      </c>
      <c r="C110" s="1" t="n">
        <v>2013</v>
      </c>
      <c r="D110" s="1" t="n">
        <v>3.86</v>
      </c>
      <c r="E110" s="1" t="s">
        <v>70</v>
      </c>
      <c r="F110" s="1" t="s">
        <v>70</v>
      </c>
      <c r="G110" s="6" t="n">
        <f aca="false">D110*2.386635</f>
        <v>9.2124111</v>
      </c>
      <c r="H110" s="8" t="n">
        <f aca="false">AVERAGE(E110:G110)</f>
        <v>9.2124111</v>
      </c>
      <c r="I110" s="0" t="s">
        <v>318</v>
      </c>
    </row>
    <row r="111" customFormat="false" ht="15" hidden="false" customHeight="false" outlineLevel="0" collapsed="false">
      <c r="A111" s="0" t="s">
        <v>319</v>
      </c>
      <c r="B111" s="0" t="s">
        <v>320</v>
      </c>
      <c r="C111" s="1" t="n">
        <v>2013</v>
      </c>
      <c r="D111" s="1" t="n">
        <v>3.61</v>
      </c>
      <c r="E111" s="1" t="n">
        <v>8.9</v>
      </c>
      <c r="F111" s="1" t="n">
        <v>8.3</v>
      </c>
      <c r="G111" s="6" t="n">
        <f aca="false">D111*2.386635</f>
        <v>8.61575235</v>
      </c>
      <c r="H111" s="8" t="n">
        <f aca="false">AVERAGE(E111:G111)</f>
        <v>8.60525078333333</v>
      </c>
      <c r="I111" s="0" t="s">
        <v>321</v>
      </c>
    </row>
    <row r="112" customFormat="false" ht="15" hidden="false" customHeight="false" outlineLevel="0" collapsed="false">
      <c r="A112" s="0" t="s">
        <v>322</v>
      </c>
      <c r="B112" s="0" t="s">
        <v>323</v>
      </c>
      <c r="C112" s="1" t="n">
        <v>2013</v>
      </c>
      <c r="D112" s="1" t="n">
        <v>3.75</v>
      </c>
      <c r="E112" s="1" t="n">
        <v>8.5</v>
      </c>
      <c r="F112" s="1" t="n">
        <v>8.3</v>
      </c>
      <c r="G112" s="6" t="n">
        <f aca="false">D112*2.386635</f>
        <v>8.94988125</v>
      </c>
      <c r="H112" s="8" t="n">
        <f aca="false">AVERAGE(E112:G112)</f>
        <v>8.58329375</v>
      </c>
      <c r="I112" s="0" t="s">
        <v>324</v>
      </c>
    </row>
    <row r="113" customFormat="false" ht="15" hidden="false" customHeight="false" outlineLevel="0" collapsed="false">
      <c r="A113" s="0" t="s">
        <v>325</v>
      </c>
      <c r="B113" s="0" t="s">
        <v>136</v>
      </c>
      <c r="C113" s="1" t="n">
        <v>2013</v>
      </c>
      <c r="D113" s="1" t="n">
        <v>3.44</v>
      </c>
      <c r="E113" s="9" t="n">
        <v>8</v>
      </c>
      <c r="F113" s="1" t="n">
        <v>7.9</v>
      </c>
      <c r="G113" s="6" t="n">
        <f aca="false">D113*2.386635</f>
        <v>8.2100244</v>
      </c>
      <c r="H113" s="8" t="n">
        <f aca="false">AVERAGE(E113:G113)</f>
        <v>8.0366748</v>
      </c>
      <c r="I113" s="0" t="s">
        <v>326</v>
      </c>
    </row>
    <row r="114" customFormat="false" ht="15" hidden="false" customHeight="false" outlineLevel="0" collapsed="false">
      <c r="A114" s="0" t="s">
        <v>327</v>
      </c>
      <c r="B114" s="0" t="s">
        <v>327</v>
      </c>
      <c r="C114" s="1" t="n">
        <v>2013</v>
      </c>
      <c r="D114" s="1" t="n">
        <v>3.77</v>
      </c>
      <c r="E114" s="1" t="n">
        <v>8.9</v>
      </c>
      <c r="F114" s="1" t="n">
        <v>6.3</v>
      </c>
      <c r="G114" s="6" t="n">
        <f aca="false">D114*2.386635</f>
        <v>8.99761395</v>
      </c>
      <c r="H114" s="8" t="n">
        <f aca="false">AVERAGE(E114:G114)</f>
        <v>8.06587131666667</v>
      </c>
      <c r="I114" s="0" t="s">
        <v>328</v>
      </c>
    </row>
    <row r="115" customFormat="false" ht="15" hidden="false" customHeight="false" outlineLevel="0" collapsed="false">
      <c r="A115" s="0" t="s">
        <v>329</v>
      </c>
      <c r="B115" s="0" t="s">
        <v>33</v>
      </c>
      <c r="C115" s="1" t="n">
        <v>2013</v>
      </c>
      <c r="D115" s="1" t="n">
        <v>3.48</v>
      </c>
      <c r="E115" s="1" t="n">
        <v>8.3</v>
      </c>
      <c r="F115" s="1" t="n">
        <v>7.9</v>
      </c>
      <c r="G115" s="6" t="n">
        <f aca="false">D115*2.386635</f>
        <v>8.3054898</v>
      </c>
      <c r="H115" s="8" t="n">
        <f aca="false">AVERAGE(E115:G115)</f>
        <v>8.1684966</v>
      </c>
      <c r="I115" s="0" t="s">
        <v>330</v>
      </c>
    </row>
    <row r="116" customFormat="false" ht="15" hidden="false" customHeight="false" outlineLevel="0" collapsed="false">
      <c r="A116" s="0" t="s">
        <v>331</v>
      </c>
      <c r="B116" s="0" t="s">
        <v>332</v>
      </c>
      <c r="C116" s="1" t="n">
        <v>2013</v>
      </c>
      <c r="D116" s="1" t="n">
        <v>3.54</v>
      </c>
      <c r="E116" s="1" t="n">
        <v>8.4</v>
      </c>
      <c r="F116" s="1" t="n">
        <v>6.9</v>
      </c>
      <c r="G116" s="6" t="n">
        <f aca="false">D116*2.386635</f>
        <v>8.4486879</v>
      </c>
      <c r="H116" s="8" t="n">
        <f aca="false">AVERAGE(E116:G116)</f>
        <v>7.9162293</v>
      </c>
      <c r="I116" s="0" t="s">
        <v>333</v>
      </c>
    </row>
    <row r="117" customFormat="false" ht="15" hidden="false" customHeight="false" outlineLevel="0" collapsed="false">
      <c r="A117" s="0" t="s">
        <v>334</v>
      </c>
      <c r="B117" s="0" t="s">
        <v>335</v>
      </c>
      <c r="C117" s="1" t="n">
        <v>2013</v>
      </c>
      <c r="D117" s="1" t="n">
        <v>3.32</v>
      </c>
      <c r="E117" s="1" t="n">
        <v>9.1</v>
      </c>
      <c r="F117" s="1" t="n">
        <v>7.9</v>
      </c>
      <c r="G117" s="6" t="n">
        <f aca="false">D117*2.386635</f>
        <v>7.9236282</v>
      </c>
      <c r="H117" s="8" t="n">
        <f aca="false">AVERAGE(E117:G117)</f>
        <v>8.30787606666667</v>
      </c>
      <c r="I117" s="0" t="s">
        <v>336</v>
      </c>
    </row>
    <row r="118" customFormat="false" ht="15" hidden="false" customHeight="false" outlineLevel="0" collapsed="false">
      <c r="A118" s="0" t="s">
        <v>337</v>
      </c>
      <c r="B118" s="0" t="s">
        <v>338</v>
      </c>
      <c r="C118" s="1" t="n">
        <v>2013</v>
      </c>
      <c r="D118" s="1" t="n">
        <v>3.45</v>
      </c>
      <c r="E118" s="1" t="s">
        <v>70</v>
      </c>
      <c r="F118" s="1" t="n">
        <v>8.3</v>
      </c>
      <c r="G118" s="6" t="n">
        <f aca="false">D118*2.386635</f>
        <v>8.23389075</v>
      </c>
      <c r="H118" s="8" t="n">
        <f aca="false">AVERAGE(E118:G118)</f>
        <v>8.266945375</v>
      </c>
      <c r="I118" s="0" t="s">
        <v>339</v>
      </c>
    </row>
    <row r="119" customFormat="false" ht="15" hidden="false" customHeight="false" outlineLevel="0" collapsed="false">
      <c r="A119" s="0" t="s">
        <v>340</v>
      </c>
      <c r="B119" s="0" t="s">
        <v>341</v>
      </c>
      <c r="C119" s="1" t="n">
        <v>2013</v>
      </c>
      <c r="D119" s="1" t="n">
        <v>3.55</v>
      </c>
      <c r="E119" s="1" t="s">
        <v>70</v>
      </c>
      <c r="F119" s="1" t="n">
        <v>8.6</v>
      </c>
      <c r="G119" s="6" t="n">
        <f aca="false">D119*2.386635</f>
        <v>8.47255425</v>
      </c>
      <c r="H119" s="8" t="n">
        <f aca="false">AVERAGE(E119:G119)</f>
        <v>8.536277125</v>
      </c>
      <c r="I119" s="0" t="s">
        <v>342</v>
      </c>
    </row>
    <row r="120" customFormat="false" ht="15" hidden="false" customHeight="false" outlineLevel="0" collapsed="false">
      <c r="A120" s="0" t="s">
        <v>343</v>
      </c>
      <c r="B120" s="0" t="s">
        <v>344</v>
      </c>
      <c r="C120" s="1" t="n">
        <v>2013</v>
      </c>
      <c r="D120" s="1" t="n">
        <v>3.44</v>
      </c>
      <c r="E120" s="1" t="s">
        <v>70</v>
      </c>
      <c r="F120" s="1" t="n">
        <v>8.3</v>
      </c>
      <c r="G120" s="6" t="n">
        <f aca="false">D120*2.386635</f>
        <v>8.2100244</v>
      </c>
      <c r="H120" s="8" t="n">
        <f aca="false">AVERAGE(E120:G120)</f>
        <v>8.2550122</v>
      </c>
      <c r="I120" s="0" t="s">
        <v>345</v>
      </c>
    </row>
    <row r="121" customFormat="false" ht="15" hidden="false" customHeight="false" outlineLevel="0" collapsed="false">
      <c r="A121" s="0" t="s">
        <v>346</v>
      </c>
      <c r="B121" s="0" t="s">
        <v>347</v>
      </c>
      <c r="C121" s="1" t="n">
        <v>2013</v>
      </c>
      <c r="D121" s="1" t="n">
        <v>3.56</v>
      </c>
      <c r="E121" s="1" t="s">
        <v>70</v>
      </c>
      <c r="F121" s="1" t="n">
        <v>8.3</v>
      </c>
      <c r="G121" s="6" t="n">
        <f aca="false">D121*2.386635</f>
        <v>8.4964206</v>
      </c>
      <c r="H121" s="8" t="n">
        <f aca="false">AVERAGE(E121:G121)</f>
        <v>8.3982103</v>
      </c>
      <c r="I121" s="0" t="s">
        <v>348</v>
      </c>
    </row>
    <row r="122" customFormat="false" ht="15" hidden="false" customHeight="false" outlineLevel="0" collapsed="false">
      <c r="A122" s="0" t="s">
        <v>349</v>
      </c>
      <c r="B122" s="0" t="s">
        <v>350</v>
      </c>
      <c r="C122" s="1" t="n">
        <v>2013</v>
      </c>
      <c r="D122" s="1" t="n">
        <v>3.48</v>
      </c>
      <c r="E122" s="1" t="n">
        <v>7.4</v>
      </c>
      <c r="F122" s="1" t="n">
        <v>8.6</v>
      </c>
      <c r="G122" s="6" t="n">
        <f aca="false">D122*2.386635</f>
        <v>8.3054898</v>
      </c>
      <c r="H122" s="8" t="n">
        <f aca="false">AVERAGE(E122:G122)</f>
        <v>8.10182993333333</v>
      </c>
      <c r="I122" s="0" t="s">
        <v>351</v>
      </c>
    </row>
    <row r="123" customFormat="false" ht="15" hidden="false" customHeight="false" outlineLevel="0" collapsed="false">
      <c r="A123" s="0" t="s">
        <v>352</v>
      </c>
      <c r="B123" s="0" t="s">
        <v>353</v>
      </c>
      <c r="C123" s="1" t="n">
        <v>2013</v>
      </c>
      <c r="D123" s="1" t="n">
        <v>3.35</v>
      </c>
      <c r="E123" s="9" t="n">
        <v>8</v>
      </c>
      <c r="F123" s="1" t="n">
        <v>8.9</v>
      </c>
      <c r="G123" s="6" t="n">
        <f aca="false">D123*2.386635</f>
        <v>7.99522725</v>
      </c>
      <c r="H123" s="8" t="n">
        <f aca="false">AVERAGE(E123:G123)</f>
        <v>8.29840908333333</v>
      </c>
      <c r="I123" s="0" t="s">
        <v>354</v>
      </c>
    </row>
    <row r="124" customFormat="false" ht="15" hidden="false" customHeight="false" outlineLevel="0" collapsed="false">
      <c r="A124" s="0" t="s">
        <v>355</v>
      </c>
      <c r="B124" s="0" t="s">
        <v>356</v>
      </c>
      <c r="C124" s="1" t="n">
        <v>2013</v>
      </c>
      <c r="D124" s="1" t="n">
        <v>3.62</v>
      </c>
      <c r="E124" s="1" t="n">
        <v>6.8</v>
      </c>
      <c r="F124" s="1" t="n">
        <v>9.3</v>
      </c>
      <c r="G124" s="6" t="n">
        <f aca="false">D124*2.386635</f>
        <v>8.6396187</v>
      </c>
      <c r="H124" s="8" t="n">
        <f aca="false">AVERAGE(E124:G124)</f>
        <v>8.24653956666667</v>
      </c>
      <c r="I124" s="0" t="s">
        <v>357</v>
      </c>
    </row>
    <row r="125" customFormat="false" ht="15" hidden="false" customHeight="false" outlineLevel="0" collapsed="false">
      <c r="A125" s="0" t="s">
        <v>358</v>
      </c>
      <c r="B125" s="0" t="s">
        <v>359</v>
      </c>
      <c r="C125" s="1" t="n">
        <v>2013</v>
      </c>
      <c r="D125" s="1" t="n">
        <v>3.54</v>
      </c>
      <c r="E125" s="1" t="s">
        <v>70</v>
      </c>
      <c r="F125" s="1" t="n">
        <v>8.9</v>
      </c>
      <c r="G125" s="6" t="n">
        <f aca="false">D125*2.386635</f>
        <v>8.4486879</v>
      </c>
      <c r="H125" s="8" t="n">
        <f aca="false">AVERAGE(E125:G125)</f>
        <v>8.67434395</v>
      </c>
      <c r="I125" s="0" t="s">
        <v>360</v>
      </c>
    </row>
    <row r="126" customFormat="false" ht="15" hidden="false" customHeight="false" outlineLevel="0" collapsed="false">
      <c r="A126" s="0" t="s">
        <v>361</v>
      </c>
      <c r="B126" s="0" t="s">
        <v>361</v>
      </c>
      <c r="C126" s="1" t="n">
        <v>2013</v>
      </c>
      <c r="D126" s="6" t="n">
        <v>3.5</v>
      </c>
      <c r="E126" s="1" t="s">
        <v>70</v>
      </c>
      <c r="F126" s="1" t="s">
        <v>70</v>
      </c>
      <c r="G126" s="6" t="n">
        <f aca="false">D126*2.386635</f>
        <v>8.3532225</v>
      </c>
      <c r="H126" s="8" t="n">
        <f aca="false">AVERAGE(E126:G126)</f>
        <v>8.3532225</v>
      </c>
      <c r="I126" s="0" t="s">
        <v>362</v>
      </c>
    </row>
    <row r="127" customFormat="false" ht="15" hidden="false" customHeight="false" outlineLevel="0" collapsed="false">
      <c r="A127" s="0" t="s">
        <v>363</v>
      </c>
      <c r="B127" s="0" t="s">
        <v>364</v>
      </c>
      <c r="C127" s="1" t="n">
        <v>2013</v>
      </c>
      <c r="D127" s="1" t="n">
        <v>3.32</v>
      </c>
      <c r="E127" s="1" t="n">
        <v>8.6</v>
      </c>
      <c r="F127" s="1" t="n">
        <v>6.3</v>
      </c>
      <c r="G127" s="6" t="n">
        <f aca="false">D127*2.386635</f>
        <v>7.9236282</v>
      </c>
      <c r="H127" s="8" t="n">
        <f aca="false">AVERAGE(E127:G127)</f>
        <v>7.60787606666667</v>
      </c>
      <c r="I127" s="0" t="s">
        <v>365</v>
      </c>
    </row>
    <row r="128" customFormat="false" ht="15" hidden="false" customHeight="false" outlineLevel="0" collapsed="false">
      <c r="A128" s="0" t="s">
        <v>366</v>
      </c>
      <c r="B128" s="0" t="s">
        <v>367</v>
      </c>
      <c r="C128" s="1" t="n">
        <v>2013</v>
      </c>
      <c r="D128" s="1" t="n">
        <v>3.03</v>
      </c>
      <c r="E128" s="1" t="s">
        <v>70</v>
      </c>
      <c r="F128" s="1" t="s">
        <v>70</v>
      </c>
      <c r="G128" s="6" t="n">
        <f aca="false">D128*2.386635</f>
        <v>7.23150405</v>
      </c>
      <c r="H128" s="8" t="n">
        <f aca="false">AVERAGE(E128:G128)</f>
        <v>7.23150405</v>
      </c>
      <c r="I128" s="0" t="s">
        <v>368</v>
      </c>
    </row>
    <row r="129" customFormat="false" ht="15" hidden="false" customHeight="false" outlineLevel="0" collapsed="false">
      <c r="A129" s="0" t="s">
        <v>369</v>
      </c>
      <c r="B129" s="0" t="s">
        <v>370</v>
      </c>
      <c r="C129" s="1" t="n">
        <v>2013</v>
      </c>
      <c r="D129" s="1" t="n">
        <v>3.27</v>
      </c>
      <c r="E129" s="1" t="s">
        <v>70</v>
      </c>
      <c r="F129" s="1" t="s">
        <v>70</v>
      </c>
      <c r="G129" s="6" t="n">
        <f aca="false">D129*2.386635</f>
        <v>7.80429645</v>
      </c>
      <c r="H129" s="8" t="n">
        <f aca="false">AVERAGE(E129:G129)</f>
        <v>7.80429645</v>
      </c>
      <c r="I129" s="0" t="s">
        <v>371</v>
      </c>
    </row>
    <row r="130" customFormat="false" ht="15" hidden="false" customHeight="false" outlineLevel="0" collapsed="false">
      <c r="A130" s="0" t="s">
        <v>372</v>
      </c>
      <c r="B130" s="0" t="s">
        <v>373</v>
      </c>
      <c r="C130" s="1" t="n">
        <v>2013</v>
      </c>
      <c r="D130" s="6" t="n">
        <v>3.38</v>
      </c>
      <c r="E130" s="1" t="n">
        <v>7.4</v>
      </c>
      <c r="F130" s="1" t="n">
        <v>7.9</v>
      </c>
      <c r="G130" s="6" t="n">
        <f aca="false">D130*2.386635</f>
        <v>8.0668263</v>
      </c>
      <c r="H130" s="8" t="n">
        <f aca="false">AVERAGE(E130:G130)</f>
        <v>7.7889421</v>
      </c>
      <c r="I130" s="0" t="s">
        <v>374</v>
      </c>
    </row>
    <row r="131" customFormat="false" ht="15" hidden="false" customHeight="false" outlineLevel="0" collapsed="false">
      <c r="A131" s="0" t="s">
        <v>375</v>
      </c>
      <c r="B131" s="0" t="s">
        <v>376</v>
      </c>
      <c r="C131" s="1" t="n">
        <v>2013</v>
      </c>
      <c r="D131" s="6" t="n">
        <v>3.51</v>
      </c>
      <c r="E131" s="1" t="s">
        <v>70</v>
      </c>
      <c r="F131" s="1" t="s">
        <v>70</v>
      </c>
      <c r="G131" s="6" t="n">
        <f aca="false">D131*2.386635</f>
        <v>8.37708885</v>
      </c>
      <c r="H131" s="8" t="n">
        <f aca="false">AVERAGE(E131:G131)</f>
        <v>8.37708885</v>
      </c>
      <c r="I131" s="0" t="s">
        <v>377</v>
      </c>
    </row>
    <row r="132" customFormat="false" ht="15" hidden="false" customHeight="false" outlineLevel="0" collapsed="false">
      <c r="A132" s="0" t="s">
        <v>378</v>
      </c>
      <c r="B132" s="0" t="s">
        <v>379</v>
      </c>
      <c r="C132" s="1" t="n">
        <v>2013</v>
      </c>
      <c r="D132" s="6" t="n">
        <v>3.43</v>
      </c>
      <c r="E132" s="1" t="s">
        <v>70</v>
      </c>
      <c r="F132" s="1" t="s">
        <v>70</v>
      </c>
      <c r="G132" s="6" t="n">
        <f aca="false">D132*2.386635</f>
        <v>8.18615805</v>
      </c>
      <c r="H132" s="8" t="n">
        <f aca="false">AVERAGE(E132:G132)</f>
        <v>8.18615805</v>
      </c>
      <c r="I132" s="0" t="s">
        <v>380</v>
      </c>
    </row>
    <row r="133" customFormat="false" ht="15" hidden="false" customHeight="false" outlineLevel="0" collapsed="false">
      <c r="A133" s="0" t="s">
        <v>381</v>
      </c>
      <c r="B133" s="0" t="s">
        <v>382</v>
      </c>
      <c r="C133" s="1" t="n">
        <v>2013</v>
      </c>
      <c r="D133" s="6" t="n">
        <v>3.17</v>
      </c>
      <c r="E133" s="1" t="s">
        <v>70</v>
      </c>
      <c r="F133" s="1" t="s">
        <v>70</v>
      </c>
      <c r="G133" s="6" t="n">
        <f aca="false">D133*2.386635</f>
        <v>7.56563295</v>
      </c>
      <c r="H133" s="8" t="n">
        <f aca="false">AVERAGE(E133:G133)</f>
        <v>7.56563295</v>
      </c>
      <c r="I133" s="0" t="s">
        <v>383</v>
      </c>
    </row>
    <row r="134" customFormat="false" ht="15" hidden="false" customHeight="false" outlineLevel="0" collapsed="false">
      <c r="A134" s="0" t="s">
        <v>384</v>
      </c>
      <c r="B134" s="0" t="s">
        <v>385</v>
      </c>
      <c r="C134" s="1" t="n">
        <v>2013</v>
      </c>
      <c r="D134" s="6" t="n">
        <v>3.49</v>
      </c>
      <c r="E134" s="1" t="s">
        <v>70</v>
      </c>
      <c r="F134" s="1" t="s">
        <v>70</v>
      </c>
      <c r="G134" s="6" t="n">
        <f aca="false">D134*2.386635</f>
        <v>8.32935615</v>
      </c>
      <c r="H134" s="8" t="n">
        <f aca="false">AVERAGE(E134:G134)</f>
        <v>8.32935615</v>
      </c>
      <c r="I134" s="0" t="s">
        <v>386</v>
      </c>
    </row>
    <row r="135" customFormat="false" ht="15" hidden="false" customHeight="false" outlineLevel="0" collapsed="false">
      <c r="A135" s="0" t="s">
        <v>387</v>
      </c>
      <c r="B135" s="0" t="s">
        <v>388</v>
      </c>
      <c r="C135" s="1" t="n">
        <v>2013</v>
      </c>
      <c r="D135" s="6" t="n">
        <v>3.4</v>
      </c>
      <c r="E135" s="1" t="n">
        <v>8.4</v>
      </c>
      <c r="F135" s="1" t="s">
        <v>70</v>
      </c>
      <c r="G135" s="6" t="n">
        <f aca="false">D135*2.386635</f>
        <v>8.114559</v>
      </c>
      <c r="H135" s="8" t="n">
        <f aca="false">AVERAGE(E135:G135)</f>
        <v>8.2572795</v>
      </c>
      <c r="I135" s="0" t="s">
        <v>389</v>
      </c>
    </row>
    <row r="136" customFormat="false" ht="15" hidden="false" customHeight="false" outlineLevel="0" collapsed="false">
      <c r="A136" s="0" t="s">
        <v>390</v>
      </c>
      <c r="B136" s="0" t="s">
        <v>391</v>
      </c>
      <c r="C136" s="1" t="n">
        <v>2013</v>
      </c>
      <c r="D136" s="6" t="s">
        <v>70</v>
      </c>
      <c r="E136" s="1" t="s">
        <v>70</v>
      </c>
      <c r="F136" s="1" t="s">
        <v>70</v>
      </c>
      <c r="G136" s="6" t="s">
        <v>70</v>
      </c>
      <c r="H136" s="8" t="s">
        <v>70</v>
      </c>
      <c r="I136" s="0" t="s">
        <v>392</v>
      </c>
    </row>
    <row r="137" customFormat="false" ht="15" hidden="false" customHeight="false" outlineLevel="0" collapsed="false">
      <c r="A137" s="0" t="s">
        <v>393</v>
      </c>
      <c r="B137" s="0" t="s">
        <v>394</v>
      </c>
      <c r="C137" s="1" t="n">
        <v>2013</v>
      </c>
      <c r="D137" s="6" t="n">
        <v>3.5</v>
      </c>
      <c r="E137" s="1" t="n">
        <v>7.2</v>
      </c>
      <c r="F137" s="1" t="n">
        <v>8.3</v>
      </c>
      <c r="G137" s="6" t="n">
        <f aca="false">D137*2.386635</f>
        <v>8.3532225</v>
      </c>
      <c r="H137" s="8" t="n">
        <f aca="false">AVERAGE(E137:G137)</f>
        <v>7.95107416666667</v>
      </c>
      <c r="I137" s="0" t="s">
        <v>395</v>
      </c>
    </row>
    <row r="138" customFormat="false" ht="15" hidden="false" customHeight="false" outlineLevel="0" collapsed="false">
      <c r="A138" s="0" t="s">
        <v>396</v>
      </c>
      <c r="B138" s="0" t="s">
        <v>396</v>
      </c>
      <c r="C138" s="1" t="n">
        <v>2013</v>
      </c>
      <c r="D138" s="1" t="n">
        <v>3.46</v>
      </c>
      <c r="E138" s="1" t="n">
        <v>8.1</v>
      </c>
      <c r="F138" s="1" t="s">
        <v>70</v>
      </c>
      <c r="G138" s="6" t="n">
        <f aca="false">D138*2.386635</f>
        <v>8.2577571</v>
      </c>
      <c r="H138" s="8" t="n">
        <f aca="false">AVERAGE(E138:G138)</f>
        <v>8.17887855</v>
      </c>
      <c r="I138" s="0" t="s">
        <v>397</v>
      </c>
    </row>
    <row r="139" customFormat="false" ht="15" hidden="false" customHeight="false" outlineLevel="0" collapsed="false">
      <c r="A139" s="0" t="s">
        <v>398</v>
      </c>
      <c r="B139" s="0" t="s">
        <v>399</v>
      </c>
      <c r="C139" s="1" t="n">
        <v>2013</v>
      </c>
      <c r="D139" s="1" t="n">
        <v>3.52</v>
      </c>
      <c r="E139" s="1" t="s">
        <v>70</v>
      </c>
      <c r="F139" s="1" t="s">
        <v>70</v>
      </c>
      <c r="G139" s="6" t="n">
        <f aca="false">D139*2.386635</f>
        <v>8.4009552</v>
      </c>
      <c r="H139" s="8" t="n">
        <f aca="false">AVERAGE(E139:G139)</f>
        <v>8.4009552</v>
      </c>
      <c r="I139" s="0" t="s">
        <v>400</v>
      </c>
    </row>
    <row r="140" customFormat="false" ht="15" hidden="false" customHeight="false" outlineLevel="0" collapsed="false">
      <c r="A140" s="0" t="s">
        <v>401</v>
      </c>
      <c r="B140" s="0" t="s">
        <v>402</v>
      </c>
      <c r="C140" s="1" t="n">
        <v>2013</v>
      </c>
      <c r="D140" s="1" t="n">
        <v>3.67</v>
      </c>
      <c r="E140" s="1" t="n">
        <v>7.3</v>
      </c>
      <c r="F140" s="1" t="n">
        <v>9.3</v>
      </c>
      <c r="G140" s="6" t="n">
        <f aca="false">D140*2.386635</f>
        <v>8.75895045</v>
      </c>
      <c r="H140" s="8" t="n">
        <f aca="false">AVERAGE(E140:G140)</f>
        <v>8.45298348333334</v>
      </c>
      <c r="I140" s="0" t="s">
        <v>403</v>
      </c>
    </row>
    <row r="141" customFormat="false" ht="15" hidden="false" customHeight="false" outlineLevel="0" collapsed="false">
      <c r="A141" s="0" t="s">
        <v>404</v>
      </c>
      <c r="B141" s="0" t="s">
        <v>405</v>
      </c>
      <c r="C141" s="1" t="n">
        <v>2013</v>
      </c>
      <c r="D141" s="1" t="n">
        <v>3.76</v>
      </c>
      <c r="E141" s="1" t="s">
        <v>70</v>
      </c>
      <c r="F141" s="1" t="s">
        <v>70</v>
      </c>
      <c r="G141" s="6" t="n">
        <f aca="false">D141*2.386635</f>
        <v>8.9737476</v>
      </c>
      <c r="H141" s="8" t="n">
        <f aca="false">AVERAGE(E141:G141)</f>
        <v>8.9737476</v>
      </c>
      <c r="I141" s="0" t="s">
        <v>406</v>
      </c>
    </row>
    <row r="142" customFormat="false" ht="15" hidden="false" customHeight="false" outlineLevel="0" collapsed="false">
      <c r="A142" s="0" t="s">
        <v>407</v>
      </c>
      <c r="B142" s="0" t="s">
        <v>408</v>
      </c>
      <c r="C142" s="1" t="n">
        <v>2014</v>
      </c>
      <c r="D142" s="1" t="n">
        <v>3.53</v>
      </c>
      <c r="E142" s="1" t="n">
        <v>8.6</v>
      </c>
      <c r="F142" s="1" t="n">
        <v>7.6</v>
      </c>
      <c r="G142" s="6" t="n">
        <f aca="false">D142*2.386635</f>
        <v>8.42482155</v>
      </c>
      <c r="H142" s="8" t="n">
        <f aca="false">AVERAGE(E142:G142)</f>
        <v>8.20827385</v>
      </c>
      <c r="I142" s="0" t="s">
        <v>409</v>
      </c>
    </row>
    <row r="143" customFormat="false" ht="15" hidden="false" customHeight="false" outlineLevel="0" collapsed="false">
      <c r="A143" s="0" t="s">
        <v>410</v>
      </c>
      <c r="B143" s="0" t="s">
        <v>411</v>
      </c>
      <c r="C143" s="1" t="n">
        <v>2014</v>
      </c>
      <c r="D143" s="1" t="n">
        <v>3.51</v>
      </c>
      <c r="E143" s="1" t="n">
        <v>7.8</v>
      </c>
      <c r="F143" s="1" t="n">
        <v>8.3</v>
      </c>
      <c r="G143" s="6" t="n">
        <f aca="false">D143*2.386635</f>
        <v>8.37708885</v>
      </c>
      <c r="H143" s="8" t="n">
        <f aca="false">AVERAGE(E143:G143)</f>
        <v>8.15902961666667</v>
      </c>
      <c r="I143" s="0" t="s">
        <v>412</v>
      </c>
    </row>
    <row r="144" customFormat="false" ht="15" hidden="false" customHeight="false" outlineLevel="0" collapsed="false">
      <c r="A144" s="0" t="s">
        <v>413</v>
      </c>
      <c r="B144" s="0" t="s">
        <v>414</v>
      </c>
      <c r="C144" s="1" t="n">
        <v>2014</v>
      </c>
      <c r="D144" s="1" t="n">
        <v>3.58</v>
      </c>
      <c r="E144" s="9" t="n">
        <v>8</v>
      </c>
      <c r="F144" s="1" t="n">
        <v>8.6</v>
      </c>
      <c r="G144" s="6" t="n">
        <f aca="false">D144*2.386635</f>
        <v>8.5441533</v>
      </c>
      <c r="H144" s="8" t="n">
        <f aca="false">AVERAGE(E144:G144)</f>
        <v>8.38138443333333</v>
      </c>
      <c r="I144" s="0" t="s">
        <v>415</v>
      </c>
    </row>
    <row r="145" customFormat="false" ht="15" hidden="false" customHeight="false" outlineLevel="0" collapsed="false">
      <c r="A145" s="0" t="s">
        <v>416</v>
      </c>
      <c r="B145" s="0" t="s">
        <v>417</v>
      </c>
      <c r="C145" s="1" t="n">
        <v>2014</v>
      </c>
      <c r="D145" s="1" t="n">
        <v>3.63</v>
      </c>
      <c r="E145" s="1" t="s">
        <v>70</v>
      </c>
      <c r="F145" s="1" t="s">
        <v>70</v>
      </c>
      <c r="G145" s="6" t="n">
        <f aca="false">D145*2.386635</f>
        <v>8.66348505</v>
      </c>
      <c r="H145" s="8" t="n">
        <f aca="false">AVERAGE(E145:G145)</f>
        <v>8.66348505</v>
      </c>
      <c r="I145" s="0" t="s">
        <v>418</v>
      </c>
    </row>
    <row r="146" customFormat="false" ht="15" hidden="false" customHeight="false" outlineLevel="0" collapsed="false">
      <c r="A146" s="0" t="s">
        <v>419</v>
      </c>
      <c r="B146" s="0" t="s">
        <v>420</v>
      </c>
      <c r="C146" s="1" t="n">
        <v>2014</v>
      </c>
      <c r="D146" s="1" t="n">
        <v>3.54</v>
      </c>
      <c r="E146" s="1" t="n">
        <v>8.5</v>
      </c>
      <c r="F146" s="1" t="n">
        <v>9.9</v>
      </c>
      <c r="G146" s="6" t="n">
        <f aca="false">D146*2.386635</f>
        <v>8.4486879</v>
      </c>
      <c r="H146" s="8" t="n">
        <f aca="false">AVERAGE(E146:G146)</f>
        <v>8.94956263333333</v>
      </c>
      <c r="I146" s="0" t="s">
        <v>421</v>
      </c>
    </row>
    <row r="147" customFormat="false" ht="15" hidden="false" customHeight="false" outlineLevel="0" collapsed="false">
      <c r="A147" s="0" t="s">
        <v>422</v>
      </c>
      <c r="B147" s="0" t="s">
        <v>423</v>
      </c>
      <c r="C147" s="1" t="n">
        <v>2014</v>
      </c>
      <c r="D147" s="1" t="n">
        <v>3.66</v>
      </c>
      <c r="E147" s="1" t="n">
        <v>7.7</v>
      </c>
      <c r="F147" s="1" t="s">
        <v>70</v>
      </c>
      <c r="G147" s="6" t="n">
        <f aca="false">D147*2.386635</f>
        <v>8.7350841</v>
      </c>
      <c r="H147" s="8" t="n">
        <f aca="false">AVERAGE(E147:G147)</f>
        <v>8.21754205</v>
      </c>
      <c r="I147" s="0" t="s">
        <v>424</v>
      </c>
    </row>
    <row r="148" customFormat="false" ht="15" hidden="false" customHeight="false" outlineLevel="0" collapsed="false">
      <c r="A148" s="0" t="s">
        <v>425</v>
      </c>
      <c r="B148" s="0" t="s">
        <v>426</v>
      </c>
      <c r="C148" s="1" t="n">
        <v>2014</v>
      </c>
      <c r="D148" s="1" t="n">
        <v>3.59</v>
      </c>
      <c r="E148" s="1" t="n">
        <v>8.2</v>
      </c>
      <c r="F148" s="1" t="n">
        <v>6.9</v>
      </c>
      <c r="G148" s="6" t="n">
        <f aca="false">D148*2.386635</f>
        <v>8.56801965</v>
      </c>
      <c r="H148" s="8" t="n">
        <f aca="false">AVERAGE(E148:G148)</f>
        <v>7.88933988333333</v>
      </c>
      <c r="I148" s="0" t="s">
        <v>427</v>
      </c>
    </row>
    <row r="149" customFormat="false" ht="15" hidden="false" customHeight="false" outlineLevel="0" collapsed="false">
      <c r="A149" s="0" t="s">
        <v>428</v>
      </c>
      <c r="B149" s="0" t="s">
        <v>119</v>
      </c>
      <c r="C149" s="1" t="n">
        <v>2014</v>
      </c>
      <c r="D149" s="1" t="n">
        <v>3.61</v>
      </c>
      <c r="E149" s="1" t="n">
        <v>8.8</v>
      </c>
      <c r="F149" s="1" t="n">
        <v>8.6</v>
      </c>
      <c r="G149" s="6" t="n">
        <f aca="false">D149*2.386635</f>
        <v>8.61575235</v>
      </c>
      <c r="H149" s="8" t="n">
        <f aca="false">AVERAGE(E149:G149)</f>
        <v>8.67191745</v>
      </c>
      <c r="I149" s="0" t="s">
        <v>429</v>
      </c>
    </row>
    <row r="150" customFormat="false" ht="15" hidden="false" customHeight="false" outlineLevel="0" collapsed="false">
      <c r="A150" s="0" t="s">
        <v>430</v>
      </c>
      <c r="B150" s="0" t="s">
        <v>431</v>
      </c>
      <c r="C150" s="1" t="n">
        <v>2014</v>
      </c>
      <c r="D150" s="1" t="n">
        <v>3.55</v>
      </c>
      <c r="E150" s="1" t="n">
        <v>8.8</v>
      </c>
      <c r="F150" s="1" t="n">
        <v>7.9</v>
      </c>
      <c r="G150" s="6" t="n">
        <f aca="false">D150*2.386635</f>
        <v>8.47255425</v>
      </c>
      <c r="H150" s="8" t="n">
        <f aca="false">AVERAGE(E150:G150)</f>
        <v>8.39085141666667</v>
      </c>
      <c r="I150" s="0" t="s">
        <v>432</v>
      </c>
    </row>
    <row r="151" customFormat="false" ht="15" hidden="false" customHeight="false" outlineLevel="0" collapsed="false">
      <c r="A151" s="0" t="s">
        <v>433</v>
      </c>
      <c r="B151" s="0" t="s">
        <v>434</v>
      </c>
      <c r="C151" s="1" t="n">
        <v>2014</v>
      </c>
      <c r="D151" s="6" t="n">
        <v>3.7</v>
      </c>
      <c r="E151" s="1" t="n">
        <v>7.7</v>
      </c>
      <c r="F151" s="1" t="s">
        <v>70</v>
      </c>
      <c r="G151" s="6" t="n">
        <f aca="false">D151*2.386635</f>
        <v>8.8305495</v>
      </c>
      <c r="H151" s="8" t="n">
        <f aca="false">AVERAGE(E151:G151)</f>
        <v>8.26527475</v>
      </c>
      <c r="I151" s="0" t="s">
        <v>435</v>
      </c>
    </row>
    <row r="152" customFormat="false" ht="15" hidden="false" customHeight="false" outlineLevel="0" collapsed="false">
      <c r="A152" s="0" t="s">
        <v>436</v>
      </c>
      <c r="B152" s="0" t="s">
        <v>48</v>
      </c>
      <c r="C152" s="1" t="n">
        <v>2014</v>
      </c>
      <c r="D152" s="1" t="n">
        <v>3.62</v>
      </c>
      <c r="E152" s="1" t="n">
        <v>8.3</v>
      </c>
      <c r="F152" s="1" t="n">
        <v>8.9</v>
      </c>
      <c r="G152" s="6" t="n">
        <f aca="false">D152*2.386635</f>
        <v>8.6396187</v>
      </c>
      <c r="H152" s="8" t="n">
        <f aca="false">AVERAGE(E152:G152)</f>
        <v>8.61320623333334</v>
      </c>
      <c r="I152" s="0" t="s">
        <v>437</v>
      </c>
    </row>
    <row r="153" customFormat="false" ht="15" hidden="false" customHeight="false" outlineLevel="0" collapsed="false">
      <c r="A153" s="0" t="s">
        <v>438</v>
      </c>
      <c r="B153" s="0" t="s">
        <v>439</v>
      </c>
      <c r="C153" s="1" t="n">
        <v>2014</v>
      </c>
      <c r="D153" s="1" t="n">
        <v>3.75</v>
      </c>
      <c r="E153" s="9" t="n">
        <v>7</v>
      </c>
      <c r="F153" s="1" t="n">
        <v>8.9</v>
      </c>
      <c r="G153" s="6" t="n">
        <f aca="false">D153*2.386635</f>
        <v>8.94988125</v>
      </c>
      <c r="H153" s="8" t="n">
        <f aca="false">AVERAGE(E153:G153)</f>
        <v>8.28329375</v>
      </c>
      <c r="I153" s="0" t="s">
        <v>440</v>
      </c>
    </row>
    <row r="154" customFormat="false" ht="15" hidden="false" customHeight="false" outlineLevel="0" collapsed="false">
      <c r="A154" s="0" t="s">
        <v>441</v>
      </c>
      <c r="B154" s="0" t="s">
        <v>442</v>
      </c>
      <c r="C154" s="1" t="n">
        <v>2014</v>
      </c>
      <c r="D154" s="1" t="n">
        <v>3.67</v>
      </c>
      <c r="E154" s="1" t="n">
        <v>9.2</v>
      </c>
      <c r="F154" s="1" t="n">
        <v>9.6</v>
      </c>
      <c r="G154" s="6" t="n">
        <f aca="false">D154*2.386635</f>
        <v>8.75895045</v>
      </c>
      <c r="H154" s="8" t="n">
        <f aca="false">AVERAGE(E154:G154)</f>
        <v>9.18631681666667</v>
      </c>
      <c r="I154" s="0" t="s">
        <v>443</v>
      </c>
    </row>
    <row r="155" customFormat="false" ht="15" hidden="false" customHeight="false" outlineLevel="0" collapsed="false">
      <c r="A155" s="0" t="s">
        <v>444</v>
      </c>
      <c r="B155" s="0" t="s">
        <v>445</v>
      </c>
      <c r="C155" s="1" t="n">
        <v>2014</v>
      </c>
      <c r="D155" s="1" t="n">
        <v>3.86</v>
      </c>
      <c r="E155" s="1" t="n">
        <v>9.4</v>
      </c>
      <c r="F155" s="1" t="n">
        <v>8.9</v>
      </c>
      <c r="G155" s="6" t="n">
        <f aca="false">D155*2.386635</f>
        <v>9.2124111</v>
      </c>
      <c r="H155" s="8" t="n">
        <f aca="false">AVERAGE(E155:G155)</f>
        <v>9.1708037</v>
      </c>
      <c r="I155" s="0" t="s">
        <v>446</v>
      </c>
    </row>
    <row r="156" customFormat="false" ht="15" hidden="false" customHeight="false" outlineLevel="0" collapsed="false">
      <c r="A156" s="0" t="s">
        <v>447</v>
      </c>
      <c r="B156" s="0" t="s">
        <v>310</v>
      </c>
      <c r="C156" s="1" t="n">
        <v>2014</v>
      </c>
      <c r="D156" s="1" t="n">
        <v>3.76</v>
      </c>
      <c r="E156" s="9" t="n">
        <v>9</v>
      </c>
      <c r="F156" s="1" t="n">
        <v>8.9</v>
      </c>
      <c r="G156" s="6" t="n">
        <f aca="false">D156*2.386635</f>
        <v>8.9737476</v>
      </c>
      <c r="H156" s="8" t="n">
        <f aca="false">AVERAGE(E156:G156)</f>
        <v>8.95791586666667</v>
      </c>
      <c r="I156" s="0" t="s">
        <v>448</v>
      </c>
    </row>
    <row r="157" customFormat="false" ht="15" hidden="false" customHeight="false" outlineLevel="0" collapsed="false">
      <c r="A157" s="0" t="s">
        <v>449</v>
      </c>
      <c r="B157" s="0" t="s">
        <v>450</v>
      </c>
      <c r="C157" s="1" t="n">
        <v>2014</v>
      </c>
      <c r="D157" s="6" t="n">
        <v>3.9</v>
      </c>
      <c r="E157" s="9" t="n">
        <v>8</v>
      </c>
      <c r="F157" s="1" t="n">
        <v>9.3</v>
      </c>
      <c r="G157" s="6" t="n">
        <f aca="false">D157*2.386635</f>
        <v>9.3078765</v>
      </c>
      <c r="H157" s="8" t="n">
        <f aca="false">AVERAGE(E157:G157)</f>
        <v>8.86929216666667</v>
      </c>
      <c r="I157" s="0" t="s">
        <v>451</v>
      </c>
    </row>
    <row r="158" customFormat="false" ht="15" hidden="false" customHeight="false" outlineLevel="0" collapsed="false">
      <c r="A158" s="0" t="s">
        <v>452</v>
      </c>
      <c r="B158" s="0" t="s">
        <v>212</v>
      </c>
      <c r="C158" s="1" t="n">
        <v>2014</v>
      </c>
      <c r="D158" s="1" t="n">
        <v>3.96</v>
      </c>
      <c r="E158" s="1" t="n">
        <v>9.2</v>
      </c>
      <c r="F158" s="1" t="n">
        <v>10</v>
      </c>
      <c r="G158" s="6" t="n">
        <f aca="false">D158*2.386635</f>
        <v>9.4510746</v>
      </c>
      <c r="H158" s="8" t="n">
        <f aca="false">AVERAGE(E158:G158)</f>
        <v>9.5503582</v>
      </c>
      <c r="I158" s="0" t="s">
        <v>453</v>
      </c>
    </row>
    <row r="159" customFormat="false" ht="15" hidden="false" customHeight="false" outlineLevel="0" collapsed="false">
      <c r="A159" s="0" t="s">
        <v>454</v>
      </c>
      <c r="B159" s="0" t="s">
        <v>455</v>
      </c>
      <c r="C159" s="1" t="n">
        <v>2014</v>
      </c>
      <c r="D159" s="1" t="n">
        <v>3.61</v>
      </c>
      <c r="E159" s="9" t="n">
        <v>8</v>
      </c>
      <c r="F159" s="1" t="s">
        <v>70</v>
      </c>
      <c r="G159" s="6" t="n">
        <f aca="false">D159*2.386635</f>
        <v>8.61575235</v>
      </c>
      <c r="H159" s="8" t="n">
        <f aca="false">AVERAGE(E159:G159)</f>
        <v>8.307876175</v>
      </c>
      <c r="I159" s="0" t="s">
        <v>456</v>
      </c>
    </row>
    <row r="160" customFormat="false" ht="15" hidden="false" customHeight="false" outlineLevel="0" collapsed="false">
      <c r="A160" s="0" t="s">
        <v>457</v>
      </c>
      <c r="B160" s="0" t="s">
        <v>458</v>
      </c>
      <c r="C160" s="1" t="n">
        <v>2014</v>
      </c>
      <c r="D160" s="1" t="n">
        <v>3.45</v>
      </c>
      <c r="E160" s="1" t="n">
        <v>8.5</v>
      </c>
      <c r="F160" s="1" t="n">
        <v>7.3</v>
      </c>
      <c r="G160" s="6" t="n">
        <f aca="false">D160*2.386635</f>
        <v>8.23389075</v>
      </c>
      <c r="H160" s="8" t="n">
        <f aca="false">AVERAGE(E160:G160)</f>
        <v>8.01129691666667</v>
      </c>
      <c r="I160" s="0" t="s">
        <v>459</v>
      </c>
    </row>
    <row r="161" customFormat="false" ht="15" hidden="false" customHeight="false" outlineLevel="0" collapsed="false">
      <c r="A161" s="0" t="s">
        <v>460</v>
      </c>
      <c r="B161" s="0" t="s">
        <v>461</v>
      </c>
      <c r="C161" s="1" t="n">
        <v>2014</v>
      </c>
      <c r="D161" s="1" t="n">
        <v>3.57</v>
      </c>
      <c r="E161" s="1" t="n">
        <v>8.2</v>
      </c>
      <c r="F161" s="1" t="n">
        <v>6.9</v>
      </c>
      <c r="G161" s="6" t="n">
        <f aca="false">D161*2.386635</f>
        <v>8.52028695</v>
      </c>
      <c r="H161" s="8" t="n">
        <f aca="false">AVERAGE(E161:G161)</f>
        <v>7.87342898333333</v>
      </c>
      <c r="I161" s="0" t="s">
        <v>462</v>
      </c>
    </row>
    <row r="162" customFormat="false" ht="15" hidden="false" customHeight="false" outlineLevel="0" collapsed="false">
      <c r="A162" s="0" t="s">
        <v>463</v>
      </c>
      <c r="B162" s="0" t="s">
        <v>367</v>
      </c>
      <c r="C162" s="1" t="n">
        <v>2014</v>
      </c>
      <c r="D162" s="1" t="n">
        <v>3.72</v>
      </c>
      <c r="E162" s="1" t="n">
        <v>7.3</v>
      </c>
      <c r="F162" s="1" t="n">
        <v>6.9</v>
      </c>
      <c r="G162" s="6" t="n">
        <f aca="false">D162*2.386635</f>
        <v>8.8782822</v>
      </c>
      <c r="H162" s="8" t="n">
        <f aca="false">AVERAGE(E162:G162)</f>
        <v>7.69276073333333</v>
      </c>
      <c r="I162" s="0" t="s">
        <v>464</v>
      </c>
    </row>
    <row r="163" customFormat="false" ht="15" hidden="false" customHeight="false" outlineLevel="0" collapsed="false">
      <c r="A163" s="0" t="s">
        <v>465</v>
      </c>
      <c r="B163" s="0" t="s">
        <v>466</v>
      </c>
      <c r="C163" s="1" t="n">
        <v>2014</v>
      </c>
      <c r="D163" s="1" t="n">
        <v>3.45</v>
      </c>
      <c r="E163" s="1" t="n">
        <v>8.7</v>
      </c>
      <c r="F163" s="1" t="n">
        <v>6.9</v>
      </c>
      <c r="G163" s="6" t="n">
        <f aca="false">D163*2.386635</f>
        <v>8.23389075</v>
      </c>
      <c r="H163" s="8" t="n">
        <f aca="false">AVERAGE(E163:G163)</f>
        <v>7.94463025</v>
      </c>
      <c r="I163" s="0" t="s">
        <v>467</v>
      </c>
    </row>
    <row r="164" customFormat="false" ht="15" hidden="false" customHeight="false" outlineLevel="0" collapsed="false">
      <c r="A164" s="0" t="s">
        <v>468</v>
      </c>
      <c r="B164" s="0" t="s">
        <v>469</v>
      </c>
      <c r="C164" s="1" t="n">
        <v>2014</v>
      </c>
      <c r="D164" s="1" t="n">
        <v>3.58</v>
      </c>
      <c r="E164" s="1" t="n">
        <v>7.8</v>
      </c>
      <c r="F164" s="1" t="n">
        <v>8.3</v>
      </c>
      <c r="G164" s="6" t="n">
        <f aca="false">D164*2.386635</f>
        <v>8.5441533</v>
      </c>
      <c r="H164" s="8" t="n">
        <f aca="false">AVERAGE(E164:G164)</f>
        <v>8.21471776666667</v>
      </c>
      <c r="I164" s="0" t="s">
        <v>470</v>
      </c>
    </row>
    <row r="165" customFormat="false" ht="15" hidden="false" customHeight="false" outlineLevel="0" collapsed="false">
      <c r="A165" s="0" t="s">
        <v>471</v>
      </c>
      <c r="B165" s="0" t="s">
        <v>472</v>
      </c>
      <c r="C165" s="1" t="n">
        <v>2014</v>
      </c>
      <c r="D165" s="1" t="n">
        <v>3.38</v>
      </c>
      <c r="E165" s="1" t="n">
        <v>7.5</v>
      </c>
      <c r="F165" s="1" t="n">
        <v>8.6</v>
      </c>
      <c r="G165" s="6" t="n">
        <f aca="false">D165*2.386635</f>
        <v>8.0668263</v>
      </c>
      <c r="H165" s="8" t="n">
        <f aca="false">AVERAGE(E165:G165)</f>
        <v>8.05560876666667</v>
      </c>
      <c r="I165" s="0" t="s">
        <v>473</v>
      </c>
    </row>
    <row r="166" customFormat="false" ht="15" hidden="false" customHeight="false" outlineLevel="0" collapsed="false">
      <c r="A166" s="0" t="s">
        <v>474</v>
      </c>
      <c r="B166" s="0" t="s">
        <v>475</v>
      </c>
      <c r="C166" s="1" t="n">
        <v>2014</v>
      </c>
      <c r="D166" s="1" t="n">
        <v>3.23</v>
      </c>
      <c r="E166" s="1" t="n">
        <v>7.8</v>
      </c>
      <c r="F166" s="1" t="n">
        <v>7.9</v>
      </c>
      <c r="G166" s="6" t="n">
        <f aca="false">D166*2.386635</f>
        <v>7.70883105</v>
      </c>
      <c r="H166" s="8" t="n">
        <f aca="false">AVERAGE(E166:G166)</f>
        <v>7.80294368333333</v>
      </c>
      <c r="I166" s="0" t="s">
        <v>476</v>
      </c>
    </row>
    <row r="167" customFormat="false" ht="15" hidden="false" customHeight="false" outlineLevel="0" collapsed="false">
      <c r="A167" s="0" t="s">
        <v>477</v>
      </c>
      <c r="B167" s="0" t="s">
        <v>478</v>
      </c>
      <c r="C167" s="1" t="n">
        <v>2014</v>
      </c>
      <c r="D167" s="6" t="n">
        <v>3.3</v>
      </c>
      <c r="E167" s="1" t="s">
        <v>70</v>
      </c>
      <c r="F167" s="1" t="n">
        <v>7.9</v>
      </c>
      <c r="G167" s="6" t="n">
        <f aca="false">D167*2.386635</f>
        <v>7.8758955</v>
      </c>
      <c r="H167" s="8" t="n">
        <f aca="false">AVERAGE(E167:G167)</f>
        <v>7.88794775</v>
      </c>
      <c r="I167" s="0" t="s">
        <v>479</v>
      </c>
    </row>
    <row r="168" customFormat="false" ht="15" hidden="false" customHeight="false" outlineLevel="0" collapsed="false">
      <c r="A168" s="0" t="s">
        <v>480</v>
      </c>
      <c r="B168" s="0" t="s">
        <v>481</v>
      </c>
      <c r="C168" s="1" t="n">
        <v>2014</v>
      </c>
      <c r="D168" s="1" t="n">
        <v>3.44</v>
      </c>
      <c r="E168" s="9" t="n">
        <v>8</v>
      </c>
      <c r="F168" s="1" t="n">
        <v>8.9</v>
      </c>
      <c r="G168" s="6" t="n">
        <f aca="false">D168*2.386635</f>
        <v>8.2100244</v>
      </c>
      <c r="H168" s="8" t="n">
        <f aca="false">AVERAGE(E168:G168)</f>
        <v>8.37000813333333</v>
      </c>
      <c r="I168" s="0" t="s">
        <v>482</v>
      </c>
    </row>
    <row r="169" customFormat="false" ht="15" hidden="false" customHeight="false" outlineLevel="0" collapsed="false">
      <c r="A169" s="0" t="s">
        <v>483</v>
      </c>
      <c r="B169" s="0" t="s">
        <v>484</v>
      </c>
      <c r="C169" s="1" t="n">
        <v>2014</v>
      </c>
      <c r="D169" s="1" t="n">
        <v>3.27</v>
      </c>
      <c r="E169" s="1" t="s">
        <v>70</v>
      </c>
      <c r="F169" s="1" t="n">
        <v>8.9</v>
      </c>
      <c r="G169" s="6" t="n">
        <f aca="false">D169*2.386635</f>
        <v>7.80429645</v>
      </c>
      <c r="H169" s="8" t="n">
        <f aca="false">AVERAGE(E169:G169)</f>
        <v>8.352148225</v>
      </c>
      <c r="I169" s="0" t="s">
        <v>485</v>
      </c>
    </row>
    <row r="170" customFormat="false" ht="15" hidden="false" customHeight="false" outlineLevel="0" collapsed="false">
      <c r="A170" s="0" t="s">
        <v>486</v>
      </c>
      <c r="B170" s="0" t="s">
        <v>487</v>
      </c>
      <c r="C170" s="1" t="n">
        <v>2014</v>
      </c>
      <c r="D170" s="1" t="n">
        <v>3.47</v>
      </c>
      <c r="E170" s="1" t="s">
        <v>70</v>
      </c>
      <c r="F170" s="1" t="n">
        <v>8.9</v>
      </c>
      <c r="G170" s="6" t="n">
        <f aca="false">D170*2.386635</f>
        <v>8.28162345</v>
      </c>
      <c r="H170" s="8" t="n">
        <f aca="false">AVERAGE(E170:G170)</f>
        <v>8.590811725</v>
      </c>
      <c r="I170" s="0" t="s">
        <v>488</v>
      </c>
    </row>
    <row r="171" customFormat="false" ht="15" hidden="false" customHeight="false" outlineLevel="0" collapsed="false">
      <c r="A171" s="0" t="s">
        <v>489</v>
      </c>
      <c r="B171" s="0" t="s">
        <v>490</v>
      </c>
      <c r="C171" s="1" t="n">
        <v>2014</v>
      </c>
      <c r="D171" s="1" t="n">
        <v>3.58</v>
      </c>
      <c r="E171" s="1" t="n">
        <v>8.8</v>
      </c>
      <c r="F171" s="1" t="n">
        <v>9.3</v>
      </c>
      <c r="G171" s="6" t="n">
        <f aca="false">D171*2.386635</f>
        <v>8.5441533</v>
      </c>
      <c r="H171" s="8" t="n">
        <f aca="false">AVERAGE(E171:G171)</f>
        <v>8.88138443333334</v>
      </c>
      <c r="I171" s="0" t="s">
        <v>491</v>
      </c>
    </row>
    <row r="172" customFormat="false" ht="15" hidden="false" customHeight="false" outlineLevel="0" collapsed="false">
      <c r="A172" s="0" t="s">
        <v>492</v>
      </c>
      <c r="B172" s="0" t="s">
        <v>493</v>
      </c>
      <c r="C172" s="1" t="n">
        <v>2014</v>
      </c>
      <c r="D172" s="1" t="n">
        <v>3.43</v>
      </c>
      <c r="E172" s="1" t="n">
        <v>5.6</v>
      </c>
      <c r="F172" s="1" t="n">
        <v>9.9</v>
      </c>
      <c r="G172" s="6" t="n">
        <f aca="false">D172*2.386635</f>
        <v>8.18615805</v>
      </c>
      <c r="H172" s="8" t="n">
        <f aca="false">AVERAGE(E172:G172)</f>
        <v>7.89538601666667</v>
      </c>
      <c r="I172" s="0" t="s">
        <v>494</v>
      </c>
    </row>
    <row r="173" customFormat="false" ht="15" hidden="false" customHeight="false" outlineLevel="0" collapsed="false">
      <c r="A173" s="0" t="s">
        <v>495</v>
      </c>
      <c r="B173" s="0" t="s">
        <v>496</v>
      </c>
      <c r="C173" s="1" t="n">
        <v>2014</v>
      </c>
      <c r="D173" s="1" t="n">
        <v>3.41</v>
      </c>
      <c r="E173" s="1" t="s">
        <v>70</v>
      </c>
      <c r="F173" s="1" t="n">
        <v>3.9</v>
      </c>
      <c r="G173" s="6" t="n">
        <f aca="false">D173*2.386635</f>
        <v>8.13842535</v>
      </c>
      <c r="H173" s="8" t="n">
        <f aca="false">AVERAGE(E173:G173)</f>
        <v>6.019212675</v>
      </c>
      <c r="I173" s="0" t="s">
        <v>497</v>
      </c>
    </row>
    <row r="174" customFormat="false" ht="15" hidden="false" customHeight="false" outlineLevel="0" collapsed="false">
      <c r="A174" s="0" t="s">
        <v>498</v>
      </c>
      <c r="B174" s="0" t="s">
        <v>499</v>
      </c>
      <c r="C174" s="1" t="n">
        <v>2014</v>
      </c>
      <c r="D174" s="1" t="n">
        <v>3.61</v>
      </c>
      <c r="E174" s="1" t="n">
        <v>8.2</v>
      </c>
      <c r="F174" s="1" t="n">
        <v>6.6</v>
      </c>
      <c r="G174" s="6" t="n">
        <f aca="false">D174*2.386635</f>
        <v>8.61575235</v>
      </c>
      <c r="H174" s="8" t="n">
        <f aca="false">AVERAGE(E174:G174)</f>
        <v>7.80525078333333</v>
      </c>
      <c r="I174" s="0" t="s">
        <v>500</v>
      </c>
    </row>
    <row r="175" customFormat="false" ht="15" hidden="false" customHeight="false" outlineLevel="0" collapsed="false">
      <c r="A175" s="0" t="s">
        <v>501</v>
      </c>
      <c r="B175" s="0" t="s">
        <v>502</v>
      </c>
      <c r="C175" s="1" t="n">
        <v>2014</v>
      </c>
      <c r="D175" s="1" t="n">
        <v>3.53</v>
      </c>
      <c r="E175" s="1" t="s">
        <v>70</v>
      </c>
      <c r="F175" s="1" t="n">
        <v>7.9</v>
      </c>
      <c r="G175" s="6" t="n">
        <f aca="false">D175*2.386635</f>
        <v>8.42482155</v>
      </c>
      <c r="H175" s="8" t="n">
        <f aca="false">AVERAGE(E175:G175)</f>
        <v>8.162410775</v>
      </c>
      <c r="I175" s="0" t="s">
        <v>503</v>
      </c>
    </row>
    <row r="176" customFormat="false" ht="15" hidden="false" customHeight="false" outlineLevel="0" collapsed="false">
      <c r="A176" s="0" t="s">
        <v>504</v>
      </c>
      <c r="B176" s="0" t="s">
        <v>505</v>
      </c>
      <c r="C176" s="1" t="n">
        <v>2014</v>
      </c>
      <c r="D176" s="1" t="n">
        <v>2.67</v>
      </c>
      <c r="E176" s="1" t="n">
        <v>5.4</v>
      </c>
      <c r="F176" s="1" t="n">
        <v>5.9</v>
      </c>
      <c r="G176" s="6" t="n">
        <f aca="false">D176*2.386635</f>
        <v>6.37231545</v>
      </c>
      <c r="H176" s="8" t="n">
        <f aca="false">AVERAGE(E176:G176)</f>
        <v>5.89077181666667</v>
      </c>
      <c r="I176" s="0" t="s">
        <v>506</v>
      </c>
    </row>
    <row r="177" customFormat="false" ht="15" hidden="false" customHeight="false" outlineLevel="0" collapsed="false">
      <c r="A177" s="0" t="s">
        <v>507</v>
      </c>
      <c r="B177" s="0" t="s">
        <v>508</v>
      </c>
      <c r="C177" s="1" t="n">
        <v>2014</v>
      </c>
      <c r="D177" s="1" t="n">
        <v>3.09</v>
      </c>
      <c r="E177" s="1" t="n">
        <v>7.9</v>
      </c>
      <c r="F177" s="1" t="s">
        <v>70</v>
      </c>
      <c r="G177" s="6" t="n">
        <f aca="false">D177*2.386635</f>
        <v>7.37470215</v>
      </c>
      <c r="H177" s="8" t="n">
        <f aca="false">AVERAGE(E177:G177)</f>
        <v>7.637351075</v>
      </c>
      <c r="I177" s="0" t="s">
        <v>509</v>
      </c>
    </row>
    <row r="178" customFormat="false" ht="15" hidden="false" customHeight="false" outlineLevel="0" collapsed="false">
      <c r="A178" s="0" t="s">
        <v>510</v>
      </c>
      <c r="B178" s="0" t="s">
        <v>510</v>
      </c>
      <c r="C178" s="1" t="n">
        <v>2014</v>
      </c>
      <c r="D178" s="1" t="n">
        <v>3.17</v>
      </c>
      <c r="E178" s="1" t="s">
        <v>70</v>
      </c>
      <c r="F178" s="1" t="s">
        <v>70</v>
      </c>
      <c r="G178" s="6" t="n">
        <f aca="false">D178*2.386635</f>
        <v>7.56563295</v>
      </c>
      <c r="H178" s="8" t="n">
        <f aca="false">AVERAGE(E178:G178)</f>
        <v>7.56563295</v>
      </c>
      <c r="I178" s="0" t="s">
        <v>511</v>
      </c>
    </row>
    <row r="179" customFormat="false" ht="15" hidden="false" customHeight="false" outlineLevel="0" collapsed="false">
      <c r="A179" s="0" t="s">
        <v>512</v>
      </c>
      <c r="B179" s="0" t="s">
        <v>513</v>
      </c>
      <c r="C179" s="1" t="n">
        <v>2014</v>
      </c>
      <c r="D179" s="1" t="n">
        <v>3.61</v>
      </c>
      <c r="E179" s="1" t="s">
        <v>70</v>
      </c>
      <c r="F179" s="1" t="s">
        <v>70</v>
      </c>
      <c r="G179" s="6" t="n">
        <f aca="false">D179*2.386635</f>
        <v>8.61575235</v>
      </c>
      <c r="H179" s="8" t="n">
        <f aca="false">AVERAGE(E179:G179)</f>
        <v>8.61575235</v>
      </c>
      <c r="I179" s="0" t="s">
        <v>514</v>
      </c>
    </row>
    <row r="180" customFormat="false" ht="15" hidden="false" customHeight="false" outlineLevel="0" collapsed="false">
      <c r="A180" s="0" t="s">
        <v>515</v>
      </c>
      <c r="B180" s="0" t="s">
        <v>516</v>
      </c>
      <c r="C180" s="1" t="n">
        <v>2014</v>
      </c>
      <c r="D180" s="1" t="n">
        <v>3.41</v>
      </c>
      <c r="E180" s="1" t="s">
        <v>70</v>
      </c>
      <c r="F180" s="1" t="s">
        <v>70</v>
      </c>
      <c r="G180" s="6" t="n">
        <f aca="false">D180*2.386635</f>
        <v>8.13842535</v>
      </c>
      <c r="H180" s="8" t="n">
        <f aca="false">AVERAGE(E180:G180)</f>
        <v>8.13842535</v>
      </c>
      <c r="I180" s="0" t="s">
        <v>517</v>
      </c>
    </row>
    <row r="181" customFormat="false" ht="15" hidden="false" customHeight="false" outlineLevel="0" collapsed="false">
      <c r="A181" s="0" t="s">
        <v>518</v>
      </c>
      <c r="B181" s="0" t="s">
        <v>519</v>
      </c>
      <c r="C181" s="1" t="n">
        <v>2014</v>
      </c>
      <c r="D181" s="1" t="n">
        <v>3.19</v>
      </c>
      <c r="E181" s="1" t="s">
        <v>70</v>
      </c>
      <c r="F181" s="1" t="s">
        <v>70</v>
      </c>
      <c r="G181" s="6" t="n">
        <f aca="false">D181*2.386635</f>
        <v>7.61336565</v>
      </c>
      <c r="H181" s="8" t="n">
        <f aca="false">AVERAGE(E181:G181)</f>
        <v>7.61336565</v>
      </c>
      <c r="I181" s="0" t="s">
        <v>520</v>
      </c>
    </row>
    <row r="182" customFormat="false" ht="15" hidden="false" customHeight="false" outlineLevel="0" collapsed="false">
      <c r="A182" s="0" t="s">
        <v>521</v>
      </c>
      <c r="B182" s="0" t="s">
        <v>522</v>
      </c>
      <c r="C182" s="1" t="n">
        <v>2014</v>
      </c>
      <c r="D182" s="1" t="n">
        <v>3.36</v>
      </c>
      <c r="E182" s="1" t="n">
        <v>8.2</v>
      </c>
      <c r="F182" s="1" t="s">
        <v>70</v>
      </c>
      <c r="G182" s="6" t="n">
        <f aca="false">D182*2.386635</f>
        <v>8.0190936</v>
      </c>
      <c r="H182" s="8" t="n">
        <f aca="false">AVERAGE(E182:G182)</f>
        <v>8.1095468</v>
      </c>
      <c r="I182" s="0" t="s">
        <v>523</v>
      </c>
    </row>
    <row r="183" customFormat="false" ht="15" hidden="false" customHeight="false" outlineLevel="0" collapsed="false">
      <c r="A183" s="0" t="s">
        <v>524</v>
      </c>
      <c r="B183" s="0" t="s">
        <v>525</v>
      </c>
      <c r="C183" s="1" t="n">
        <v>2014</v>
      </c>
      <c r="D183" s="1" t="n">
        <v>3.51</v>
      </c>
      <c r="E183" s="1" t="s">
        <v>70</v>
      </c>
      <c r="F183" s="1" t="n">
        <v>8.9</v>
      </c>
      <c r="G183" s="6" t="n">
        <f aca="false">D183*2.386635</f>
        <v>8.37708885</v>
      </c>
      <c r="H183" s="8" t="n">
        <f aca="false">AVERAGE(E183:G183)</f>
        <v>8.638544425</v>
      </c>
      <c r="I183" s="0" t="s">
        <v>526</v>
      </c>
    </row>
    <row r="184" customFormat="false" ht="15" hidden="false" customHeight="false" outlineLevel="0" collapsed="false">
      <c r="A184" s="0" t="s">
        <v>527</v>
      </c>
      <c r="B184" s="0" t="s">
        <v>528</v>
      </c>
      <c r="C184" s="1" t="n">
        <v>2014</v>
      </c>
      <c r="D184" s="1" t="n">
        <v>3.57</v>
      </c>
      <c r="E184" s="1" t="n">
        <v>7.3</v>
      </c>
      <c r="F184" s="1" t="n">
        <v>8.9</v>
      </c>
      <c r="G184" s="6" t="n">
        <f aca="false">D184*2.386635</f>
        <v>8.52028695</v>
      </c>
      <c r="H184" s="8" t="n">
        <f aca="false">AVERAGE(E184:G184)</f>
        <v>8.24009565</v>
      </c>
      <c r="I184" s="0" t="s">
        <v>529</v>
      </c>
    </row>
    <row r="185" customFormat="false" ht="15" hidden="false" customHeight="false" outlineLevel="0" collapsed="false">
      <c r="A185" s="0" t="s">
        <v>530</v>
      </c>
      <c r="B185" s="0" t="s">
        <v>531</v>
      </c>
      <c r="C185" s="1" t="n">
        <v>2014</v>
      </c>
      <c r="D185" s="1" t="n">
        <v>3.69</v>
      </c>
      <c r="E185" s="1" t="s">
        <v>70</v>
      </c>
      <c r="F185" s="1" t="s">
        <v>70</v>
      </c>
      <c r="G185" s="6" t="n">
        <f aca="false">D185*2.386635</f>
        <v>8.80668315</v>
      </c>
      <c r="H185" s="8" t="n">
        <f aca="false">AVERAGE(E185:G185)</f>
        <v>8.80668315</v>
      </c>
      <c r="I185" s="0" t="s">
        <v>532</v>
      </c>
    </row>
    <row r="186" customFormat="false" ht="15" hidden="false" customHeight="false" outlineLevel="0" collapsed="false">
      <c r="A186" s="10" t="s">
        <v>533</v>
      </c>
      <c r="B186" s="10" t="s">
        <v>534</v>
      </c>
      <c r="C186" s="11" t="n">
        <v>2014</v>
      </c>
      <c r="D186" s="11" t="n">
        <v>3.65</v>
      </c>
      <c r="E186" s="1" t="s">
        <v>70</v>
      </c>
      <c r="F186" s="1" t="s">
        <v>70</v>
      </c>
      <c r="G186" s="6" t="n">
        <f aca="false">D186*2.386635</f>
        <v>8.71121775</v>
      </c>
      <c r="H186" s="8" t="n">
        <f aca="false">AVERAGE(E186:G186)</f>
        <v>8.71121775</v>
      </c>
      <c r="I186" s="0" t="s">
        <v>535</v>
      </c>
    </row>
    <row r="187" customFormat="false" ht="15" hidden="false" customHeight="false" outlineLevel="0" collapsed="false">
      <c r="A187" s="10" t="s">
        <v>536</v>
      </c>
      <c r="B187" s="10" t="s">
        <v>537</v>
      </c>
      <c r="C187" s="11" t="n">
        <v>2014</v>
      </c>
      <c r="D187" s="11" t="n">
        <v>3.47</v>
      </c>
      <c r="E187" s="1" t="s">
        <v>70</v>
      </c>
      <c r="F187" s="1" t="s">
        <v>70</v>
      </c>
      <c r="G187" s="6" t="n">
        <f aca="false">D187*2.386635</f>
        <v>8.28162345</v>
      </c>
      <c r="H187" s="8" t="n">
        <f aca="false">AVERAGE(E187:G187)</f>
        <v>8.28162345</v>
      </c>
      <c r="I187" s="0" t="s">
        <v>538</v>
      </c>
    </row>
    <row r="188" customFormat="false" ht="15" hidden="false" customHeight="false" outlineLevel="0" collapsed="false">
      <c r="A188" s="10" t="s">
        <v>539</v>
      </c>
      <c r="B188" s="10" t="s">
        <v>540</v>
      </c>
      <c r="C188" s="11" t="n">
        <v>2014</v>
      </c>
      <c r="D188" s="11" t="n">
        <v>3.49</v>
      </c>
      <c r="E188" s="1" t="n">
        <v>7.4</v>
      </c>
      <c r="F188" s="1" t="s">
        <v>70</v>
      </c>
      <c r="G188" s="6" t="n">
        <f aca="false">D188*2.386635</f>
        <v>8.32935615</v>
      </c>
      <c r="H188" s="8" t="n">
        <f aca="false">AVERAGE(E188:G188)</f>
        <v>7.864678075</v>
      </c>
      <c r="I188" s="0" t="s">
        <v>541</v>
      </c>
    </row>
    <row r="189" customFormat="false" ht="15" hidden="false" customHeight="false" outlineLevel="0" collapsed="false">
      <c r="A189" s="10" t="s">
        <v>542</v>
      </c>
      <c r="B189" s="10" t="s">
        <v>543</v>
      </c>
      <c r="C189" s="11" t="n">
        <v>2014</v>
      </c>
      <c r="D189" s="11" t="n">
        <v>3.42</v>
      </c>
      <c r="E189" s="1" t="n">
        <v>7.7</v>
      </c>
      <c r="F189" s="1" t="s">
        <v>70</v>
      </c>
      <c r="G189" s="6" t="n">
        <f aca="false">D189*2.386635</f>
        <v>8.1622917</v>
      </c>
      <c r="H189" s="8" t="n">
        <f aca="false">AVERAGE(E189:G189)</f>
        <v>7.93114585</v>
      </c>
      <c r="I189" s="0" t="s">
        <v>544</v>
      </c>
    </row>
    <row r="190" customFormat="false" ht="15" hidden="false" customHeight="false" outlineLevel="0" collapsed="false">
      <c r="A190" s="10" t="s">
        <v>545</v>
      </c>
      <c r="B190" s="10" t="s">
        <v>546</v>
      </c>
      <c r="C190" s="11" t="n">
        <v>2014</v>
      </c>
      <c r="D190" s="11" t="n">
        <v>3.64</v>
      </c>
      <c r="E190" s="1" t="n">
        <v>8.1</v>
      </c>
      <c r="F190" s="1" t="s">
        <v>70</v>
      </c>
      <c r="G190" s="6" t="n">
        <f aca="false">D190*2.386635</f>
        <v>8.6873514</v>
      </c>
      <c r="H190" s="8" t="n">
        <f aca="false">AVERAGE(E190:G190)</f>
        <v>8.3936757</v>
      </c>
      <c r="I190" s="0" t="s">
        <v>547</v>
      </c>
    </row>
    <row r="191" customFormat="false" ht="15" hidden="false" customHeight="false" outlineLevel="0" collapsed="false">
      <c r="A191" s="10" t="s">
        <v>548</v>
      </c>
      <c r="B191" s="10" t="s">
        <v>549</v>
      </c>
      <c r="C191" s="11" t="n">
        <v>2014</v>
      </c>
      <c r="D191" s="11" t="n">
        <v>3.67</v>
      </c>
      <c r="E191" s="1" t="n">
        <v>7.3</v>
      </c>
      <c r="F191" s="1" t="s">
        <v>70</v>
      </c>
      <c r="G191" s="6" t="n">
        <f aca="false">D191*2.386635</f>
        <v>8.75895045</v>
      </c>
      <c r="H191" s="8" t="n">
        <f aca="false">AVERAGE(E191:G191)</f>
        <v>8.029475225</v>
      </c>
      <c r="I191" s="0" t="s">
        <v>550</v>
      </c>
    </row>
    <row r="192" customFormat="false" ht="15" hidden="false" customHeight="false" outlineLevel="0" collapsed="false">
      <c r="A192" s="10" t="s">
        <v>551</v>
      </c>
      <c r="B192" s="10" t="s">
        <v>552</v>
      </c>
      <c r="C192" s="11" t="n">
        <v>2014</v>
      </c>
      <c r="D192" s="11" t="n">
        <v>3.89</v>
      </c>
      <c r="E192" s="1" t="s">
        <v>70</v>
      </c>
      <c r="F192" s="1" t="s">
        <v>70</v>
      </c>
      <c r="G192" s="6" t="n">
        <f aca="false">D192*2.386635</f>
        <v>9.28401015</v>
      </c>
      <c r="H192" s="8" t="n">
        <f aca="false">AVERAGE(E192:G192)</f>
        <v>9.28401015</v>
      </c>
      <c r="I192" s="0" t="s">
        <v>553</v>
      </c>
    </row>
    <row r="193" customFormat="false" ht="15" hidden="false" customHeight="false" outlineLevel="0" collapsed="false">
      <c r="A193" s="10" t="s">
        <v>554</v>
      </c>
      <c r="B193" s="10" t="s">
        <v>555</v>
      </c>
      <c r="C193" s="11" t="n">
        <v>2014</v>
      </c>
      <c r="D193" s="11" t="n">
        <v>3.85</v>
      </c>
      <c r="E193" s="1" t="s">
        <v>70</v>
      </c>
      <c r="F193" s="1" t="s">
        <v>70</v>
      </c>
      <c r="G193" s="6" t="n">
        <f aca="false">D193*2.386635</f>
        <v>9.18854475</v>
      </c>
      <c r="H193" s="8" t="n">
        <f aca="false">AVERAGE(E193:G193)</f>
        <v>9.18854475</v>
      </c>
      <c r="I193" s="0" t="s">
        <v>556</v>
      </c>
    </row>
    <row r="194" customFormat="false" ht="15" hidden="false" customHeight="false" outlineLevel="0" collapsed="false">
      <c r="A194" s="0" t="s">
        <v>557</v>
      </c>
      <c r="B194" s="0" t="s">
        <v>558</v>
      </c>
      <c r="C194" s="1" t="n">
        <v>2015</v>
      </c>
      <c r="D194" s="1" t="n">
        <v>3.47</v>
      </c>
      <c r="E194" s="1" t="n">
        <v>8.6</v>
      </c>
      <c r="F194" s="1" t="n">
        <v>5.9</v>
      </c>
      <c r="G194" s="6" t="n">
        <f aca="false">D194*2.386635</f>
        <v>8.28162345</v>
      </c>
      <c r="H194" s="8" t="n">
        <f aca="false">AVERAGE(E194:G194)</f>
        <v>7.59387448333334</v>
      </c>
      <c r="I194" s="0" t="s">
        <v>559</v>
      </c>
    </row>
    <row r="195" customFormat="false" ht="15" hidden="false" customHeight="false" outlineLevel="0" collapsed="false">
      <c r="A195" s="0" t="s">
        <v>560</v>
      </c>
      <c r="B195" s="0" t="s">
        <v>561</v>
      </c>
      <c r="C195" s="1" t="n">
        <v>2015</v>
      </c>
      <c r="D195" s="1" t="n">
        <v>3.53</v>
      </c>
      <c r="E195" s="1" t="n">
        <v>7.2</v>
      </c>
      <c r="F195" s="1" t="n">
        <v>7.3</v>
      </c>
      <c r="G195" s="6" t="n">
        <f aca="false">D195*2.386635</f>
        <v>8.42482155</v>
      </c>
      <c r="H195" s="8" t="n">
        <f aca="false">AVERAGE(E195:G195)</f>
        <v>7.64160718333334</v>
      </c>
      <c r="I195" s="0" t="s">
        <v>562</v>
      </c>
    </row>
    <row r="196" customFormat="false" ht="15" hidden="false" customHeight="false" outlineLevel="0" collapsed="false">
      <c r="A196" s="0" t="s">
        <v>563</v>
      </c>
      <c r="B196" s="0" t="s">
        <v>564</v>
      </c>
      <c r="C196" s="1" t="n">
        <v>2015</v>
      </c>
      <c r="D196" s="1" t="n">
        <v>3.56</v>
      </c>
      <c r="E196" s="1" t="n">
        <v>6.2</v>
      </c>
      <c r="F196" s="1" t="n">
        <v>9.3</v>
      </c>
      <c r="G196" s="6" t="n">
        <f aca="false">D196*2.386635</f>
        <v>8.4964206</v>
      </c>
      <c r="H196" s="8" t="n">
        <f aca="false">AVERAGE(E196:G196)</f>
        <v>7.99880686666667</v>
      </c>
      <c r="I196" s="0" t="s">
        <v>565</v>
      </c>
    </row>
    <row r="197" customFormat="false" ht="15" hidden="false" customHeight="false" outlineLevel="0" collapsed="false">
      <c r="A197" s="0" t="s">
        <v>566</v>
      </c>
      <c r="B197" s="0" t="s">
        <v>567</v>
      </c>
      <c r="C197" s="1" t="n">
        <v>2015</v>
      </c>
      <c r="D197" s="1" t="n">
        <v>3.66</v>
      </c>
      <c r="E197" s="1" t="s">
        <v>70</v>
      </c>
      <c r="F197" s="1" t="n">
        <v>8.6</v>
      </c>
      <c r="G197" s="6" t="n">
        <f aca="false">D197*2.386635</f>
        <v>8.7350841</v>
      </c>
      <c r="H197" s="8" t="n">
        <f aca="false">AVERAGE(E197:G197)</f>
        <v>8.66754205</v>
      </c>
      <c r="I197" s="0" t="s">
        <v>568</v>
      </c>
    </row>
    <row r="198" customFormat="false" ht="15" hidden="false" customHeight="false" outlineLevel="0" collapsed="false">
      <c r="A198" s="0" t="s">
        <v>569</v>
      </c>
      <c r="B198" s="0" t="s">
        <v>168</v>
      </c>
      <c r="C198" s="1" t="n">
        <v>2015</v>
      </c>
      <c r="D198" s="1" t="n">
        <v>3.61</v>
      </c>
      <c r="E198" s="1" t="n">
        <v>7.4</v>
      </c>
      <c r="F198" s="1" t="n">
        <v>8.3</v>
      </c>
      <c r="G198" s="6" t="n">
        <f aca="false">D198*2.386635</f>
        <v>8.61575235</v>
      </c>
      <c r="H198" s="8" t="n">
        <f aca="false">AVERAGE(E198:G198)</f>
        <v>8.10525078333333</v>
      </c>
      <c r="I198" s="0" t="s">
        <v>570</v>
      </c>
    </row>
    <row r="199" customFormat="false" ht="15" hidden="false" customHeight="false" outlineLevel="0" collapsed="false">
      <c r="A199" s="0" t="s">
        <v>571</v>
      </c>
      <c r="B199" s="0" t="s">
        <v>572</v>
      </c>
      <c r="C199" s="1" t="n">
        <v>2015</v>
      </c>
      <c r="D199" s="1" t="n">
        <v>3.54</v>
      </c>
      <c r="E199" s="1" t="n">
        <v>8.8</v>
      </c>
      <c r="F199" s="1" t="n">
        <v>8.9</v>
      </c>
      <c r="G199" s="6" t="n">
        <f aca="false">D199*2.386635</f>
        <v>8.4486879</v>
      </c>
      <c r="H199" s="8" t="n">
        <f aca="false">AVERAGE(E199:G199)</f>
        <v>8.7162293</v>
      </c>
      <c r="I199" s="0" t="s">
        <v>573</v>
      </c>
    </row>
    <row r="200" customFormat="false" ht="15" hidden="false" customHeight="false" outlineLevel="0" collapsed="false">
      <c r="A200" s="0" t="s">
        <v>574</v>
      </c>
      <c r="B200" s="0" t="s">
        <v>575</v>
      </c>
      <c r="C200" s="1" t="n">
        <v>2015</v>
      </c>
      <c r="D200" s="6" t="n">
        <v>3.5</v>
      </c>
      <c r="E200" s="1" t="n">
        <v>9.3</v>
      </c>
      <c r="F200" s="1" t="n">
        <v>7.6</v>
      </c>
      <c r="G200" s="6" t="n">
        <f aca="false">D200*2.386635</f>
        <v>8.3532225</v>
      </c>
      <c r="H200" s="8" t="n">
        <f aca="false">AVERAGE(E200:G200)</f>
        <v>8.41774083333334</v>
      </c>
      <c r="I200" s="0" t="s">
        <v>576</v>
      </c>
    </row>
    <row r="201" customFormat="false" ht="15" hidden="false" customHeight="false" outlineLevel="0" collapsed="false">
      <c r="A201" s="0" t="s">
        <v>577</v>
      </c>
      <c r="B201" s="0" t="s">
        <v>458</v>
      </c>
      <c r="C201" s="1" t="n">
        <v>2015</v>
      </c>
      <c r="D201" s="1" t="n">
        <v>3.57</v>
      </c>
      <c r="E201" s="1" t="n">
        <v>8.8</v>
      </c>
      <c r="F201" s="1" t="n">
        <v>6.6</v>
      </c>
      <c r="G201" s="6" t="n">
        <f aca="false">D201*2.386635</f>
        <v>8.52028695</v>
      </c>
      <c r="H201" s="8" t="n">
        <f aca="false">AVERAGE(E201:G201)</f>
        <v>7.97342898333334</v>
      </c>
      <c r="I201" s="0" t="s">
        <v>578</v>
      </c>
    </row>
    <row r="202" customFormat="false" ht="15" hidden="false" customHeight="false" outlineLevel="0" collapsed="false">
      <c r="A202" s="0" t="s">
        <v>579</v>
      </c>
      <c r="B202" s="0" t="s">
        <v>580</v>
      </c>
      <c r="C202" s="1" t="n">
        <v>2015</v>
      </c>
      <c r="D202" s="1" t="n">
        <v>3.65</v>
      </c>
      <c r="E202" s="1" t="s">
        <v>70</v>
      </c>
      <c r="F202" s="1" t="n">
        <v>8.3</v>
      </c>
      <c r="G202" s="6" t="n">
        <f aca="false">D202*2.386635</f>
        <v>8.71121775</v>
      </c>
      <c r="H202" s="8" t="n">
        <f aca="false">AVERAGE(E202:G202)</f>
        <v>8.505608875</v>
      </c>
      <c r="I202" s="0" t="s">
        <v>581</v>
      </c>
    </row>
    <row r="203" customFormat="false" ht="15" hidden="false" customHeight="false" outlineLevel="0" collapsed="false">
      <c r="A203" s="0" t="s">
        <v>582</v>
      </c>
      <c r="B203" s="0" t="s">
        <v>583</v>
      </c>
      <c r="C203" s="1" t="n">
        <v>2015</v>
      </c>
      <c r="D203" s="6" t="n">
        <v>3.6</v>
      </c>
      <c r="E203" s="1" t="s">
        <v>70</v>
      </c>
      <c r="F203" s="1" t="n">
        <v>7.9</v>
      </c>
      <c r="G203" s="6" t="n">
        <f aca="false">D203*2.386635</f>
        <v>8.591886</v>
      </c>
      <c r="H203" s="8" t="n">
        <f aca="false">AVERAGE(E203:G203)</f>
        <v>8.245943</v>
      </c>
      <c r="I203" s="0" t="s">
        <v>584</v>
      </c>
    </row>
    <row r="204" customFormat="false" ht="15" hidden="false" customHeight="false" outlineLevel="0" collapsed="false">
      <c r="A204" s="0" t="s">
        <v>585</v>
      </c>
      <c r="B204" s="0" t="s">
        <v>586</v>
      </c>
      <c r="C204" s="1" t="n">
        <v>2015</v>
      </c>
      <c r="D204" s="1" t="n">
        <v>3.56</v>
      </c>
      <c r="E204" s="1" t="n">
        <v>8.6</v>
      </c>
      <c r="F204" s="1" t="n">
        <v>8.9</v>
      </c>
      <c r="G204" s="6" t="n">
        <f aca="false">D204*2.386635</f>
        <v>8.4964206</v>
      </c>
      <c r="H204" s="8" t="n">
        <f aca="false">AVERAGE(E204:G204)</f>
        <v>8.66547353333334</v>
      </c>
      <c r="I204" s="0" t="s">
        <v>587</v>
      </c>
    </row>
    <row r="205" customFormat="false" ht="15" hidden="false" customHeight="false" outlineLevel="0" collapsed="false">
      <c r="A205" s="0" t="s">
        <v>588</v>
      </c>
      <c r="B205" s="0" t="s">
        <v>194</v>
      </c>
      <c r="C205" s="1" t="n">
        <v>2015</v>
      </c>
      <c r="D205" s="1" t="n">
        <v>3.48</v>
      </c>
      <c r="E205" s="1" t="n">
        <v>8.5</v>
      </c>
      <c r="F205" s="1" t="n">
        <v>7.6</v>
      </c>
      <c r="G205" s="6" t="n">
        <f aca="false">D205*2.386635</f>
        <v>8.3054898</v>
      </c>
      <c r="H205" s="8" t="n">
        <f aca="false">AVERAGE(E205:G205)</f>
        <v>8.13516326666667</v>
      </c>
      <c r="I205" s="0" t="s">
        <v>589</v>
      </c>
    </row>
    <row r="206" customFormat="false" ht="15" hidden="false" customHeight="false" outlineLevel="0" collapsed="false">
      <c r="A206" s="0" t="s">
        <v>590</v>
      </c>
      <c r="B206" s="0" t="s">
        <v>591</v>
      </c>
      <c r="C206" s="1" t="n">
        <v>2015</v>
      </c>
      <c r="D206" s="1" t="n">
        <v>3.66</v>
      </c>
      <c r="E206" s="1" t="n">
        <v>8.1</v>
      </c>
      <c r="F206" s="1" t="n">
        <v>8.6</v>
      </c>
      <c r="G206" s="6" t="n">
        <f aca="false">D206*2.386635</f>
        <v>8.7350841</v>
      </c>
      <c r="H206" s="8" t="n">
        <f aca="false">AVERAGE(E206:G206)</f>
        <v>8.47836136666667</v>
      </c>
      <c r="I206" s="0" t="s">
        <v>592</v>
      </c>
    </row>
    <row r="207" customFormat="false" ht="15" hidden="false" customHeight="false" outlineLevel="0" collapsed="false">
      <c r="A207" s="0" t="s">
        <v>593</v>
      </c>
      <c r="B207" s="0" t="s">
        <v>113</v>
      </c>
      <c r="C207" s="1" t="n">
        <v>2015</v>
      </c>
      <c r="D207" s="1" t="n">
        <v>3.61</v>
      </c>
      <c r="E207" s="1" t="n">
        <v>8.7</v>
      </c>
      <c r="F207" s="1" t="n">
        <v>8.9</v>
      </c>
      <c r="G207" s="6" t="n">
        <f aca="false">D207*2.386635</f>
        <v>8.61575235</v>
      </c>
      <c r="H207" s="8" t="n">
        <f aca="false">AVERAGE(E207:G207)</f>
        <v>8.73858411666667</v>
      </c>
      <c r="I207" s="0" t="s">
        <v>594</v>
      </c>
    </row>
    <row r="208" customFormat="false" ht="15" hidden="false" customHeight="false" outlineLevel="0" collapsed="false">
      <c r="A208" s="0" t="s">
        <v>595</v>
      </c>
      <c r="B208" s="0" t="s">
        <v>206</v>
      </c>
      <c r="C208" s="1" t="n">
        <v>2015</v>
      </c>
      <c r="D208" s="1" t="n">
        <v>3.49</v>
      </c>
      <c r="E208" s="1" t="n">
        <v>9.3</v>
      </c>
      <c r="F208" s="1" t="n">
        <v>7.3</v>
      </c>
      <c r="G208" s="6" t="n">
        <f aca="false">D208*2.386635</f>
        <v>8.32935615</v>
      </c>
      <c r="H208" s="8" t="n">
        <f aca="false">AVERAGE(E208:G208)</f>
        <v>8.30978538333333</v>
      </c>
      <c r="I208" s="0" t="s">
        <v>596</v>
      </c>
    </row>
    <row r="209" customFormat="false" ht="15" hidden="false" customHeight="false" outlineLevel="0" collapsed="false">
      <c r="A209" s="0" t="s">
        <v>597</v>
      </c>
      <c r="B209" s="0" t="s">
        <v>598</v>
      </c>
      <c r="C209" s="1" t="n">
        <v>2015</v>
      </c>
      <c r="D209" s="1" t="n">
        <v>3.71</v>
      </c>
      <c r="E209" s="1" t="n">
        <v>8.6</v>
      </c>
      <c r="F209" s="1" t="n">
        <v>9.3</v>
      </c>
      <c r="G209" s="6" t="n">
        <f aca="false">D209*2.386635</f>
        <v>8.85441585</v>
      </c>
      <c r="H209" s="8" t="n">
        <f aca="false">AVERAGE(E209:G209)</f>
        <v>8.91813861666667</v>
      </c>
      <c r="I209" s="0" t="s">
        <v>599</v>
      </c>
    </row>
    <row r="210" customFormat="false" ht="15" hidden="false" customHeight="false" outlineLevel="0" collapsed="false">
      <c r="A210" s="0" t="s">
        <v>600</v>
      </c>
      <c r="B210" s="0" t="s">
        <v>601</v>
      </c>
      <c r="C210" s="1" t="n">
        <v>2015</v>
      </c>
      <c r="D210" s="1" t="n">
        <v>3.77</v>
      </c>
      <c r="E210" s="1" t="n">
        <v>7.8</v>
      </c>
      <c r="F210" s="1" t="s">
        <v>70</v>
      </c>
      <c r="G210" s="6" t="n">
        <f aca="false">D210*2.386635</f>
        <v>8.99761395</v>
      </c>
      <c r="H210" s="8" t="n">
        <f aca="false">AVERAGE(E210:G210)</f>
        <v>8.398806975</v>
      </c>
      <c r="I210" s="0" t="s">
        <v>602</v>
      </c>
    </row>
    <row r="211" customFormat="false" ht="15" hidden="false" customHeight="false" outlineLevel="0" collapsed="false">
      <c r="A211" s="0" t="s">
        <v>603</v>
      </c>
      <c r="B211" s="0" t="s">
        <v>604</v>
      </c>
      <c r="C211" s="1" t="n">
        <v>2015</v>
      </c>
      <c r="D211" s="1" t="n">
        <v>3.67</v>
      </c>
      <c r="E211" s="9" t="n">
        <v>8</v>
      </c>
      <c r="F211" s="1" t="n">
        <v>7.9</v>
      </c>
      <c r="G211" s="6" t="n">
        <f aca="false">D211*2.386635</f>
        <v>8.75895045</v>
      </c>
      <c r="H211" s="8" t="n">
        <f aca="false">AVERAGE(E211:G211)</f>
        <v>8.21965015</v>
      </c>
      <c r="I211" s="0" t="s">
        <v>605</v>
      </c>
    </row>
    <row r="212" customFormat="false" ht="15" hidden="false" customHeight="false" outlineLevel="0" collapsed="false">
      <c r="A212" s="0" t="s">
        <v>606</v>
      </c>
      <c r="B212" s="0" t="s">
        <v>496</v>
      </c>
      <c r="C212" s="1" t="n">
        <v>2015</v>
      </c>
      <c r="D212" s="1" t="n">
        <v>3.71</v>
      </c>
      <c r="E212" s="9" t="n">
        <v>6</v>
      </c>
      <c r="F212" s="1" t="n">
        <v>8.9</v>
      </c>
      <c r="G212" s="6" t="n">
        <f aca="false">D212*2.386635</f>
        <v>8.85441585</v>
      </c>
      <c r="H212" s="8" t="n">
        <f aca="false">AVERAGE(E212:G212)</f>
        <v>7.91813861666667</v>
      </c>
      <c r="I212" s="0" t="s">
        <v>607</v>
      </c>
    </row>
    <row r="213" customFormat="false" ht="15" hidden="false" customHeight="false" outlineLevel="0" collapsed="false">
      <c r="A213" s="0" t="s">
        <v>608</v>
      </c>
      <c r="B213" s="0" t="s">
        <v>609</v>
      </c>
      <c r="C213" s="1" t="n">
        <v>2015</v>
      </c>
      <c r="D213" s="1" t="n">
        <v>3.68</v>
      </c>
      <c r="E213" s="1" t="n">
        <v>7.4</v>
      </c>
      <c r="F213" s="1" t="n">
        <v>7.9</v>
      </c>
      <c r="G213" s="6" t="n">
        <f aca="false">D213*2.386635</f>
        <v>8.7828168</v>
      </c>
      <c r="H213" s="8" t="n">
        <f aca="false">AVERAGE(E213:G213)</f>
        <v>8.0276056</v>
      </c>
      <c r="I213" s="0" t="s">
        <v>610</v>
      </c>
    </row>
    <row r="214" customFormat="false" ht="15" hidden="false" customHeight="false" outlineLevel="0" collapsed="false">
      <c r="A214" s="0" t="s">
        <v>611</v>
      </c>
      <c r="B214" s="0" t="s">
        <v>308</v>
      </c>
      <c r="C214" s="1" t="n">
        <v>2015</v>
      </c>
      <c r="D214" s="1" t="n">
        <v>3.76</v>
      </c>
      <c r="E214" s="1" t="n">
        <v>8.4</v>
      </c>
      <c r="F214" s="1" t="n">
        <v>9.3</v>
      </c>
      <c r="G214" s="6" t="n">
        <f aca="false">D214*2.386635</f>
        <v>8.9737476</v>
      </c>
      <c r="H214" s="8" t="n">
        <f aca="false">AVERAGE(E214:G214)</f>
        <v>8.8912492</v>
      </c>
      <c r="I214" s="0" t="s">
        <v>612</v>
      </c>
    </row>
    <row r="215" customFormat="false" ht="15" hidden="false" customHeight="false" outlineLevel="0" collapsed="false">
      <c r="A215" s="0" t="s">
        <v>613</v>
      </c>
      <c r="B215" s="0" t="s">
        <v>614</v>
      </c>
      <c r="C215" s="1" t="n">
        <v>2015</v>
      </c>
      <c r="D215" s="1" t="n">
        <v>3.84</v>
      </c>
      <c r="E215" s="1" t="n">
        <v>8.5</v>
      </c>
      <c r="F215" s="1" t="n">
        <v>8.6</v>
      </c>
      <c r="G215" s="6" t="n">
        <f aca="false">D215*2.386635</f>
        <v>9.1646784</v>
      </c>
      <c r="H215" s="8" t="n">
        <f aca="false">AVERAGE(E215:G215)</f>
        <v>8.7548928</v>
      </c>
      <c r="I215" s="0" t="s">
        <v>615</v>
      </c>
    </row>
    <row r="216" customFormat="false" ht="15" hidden="false" customHeight="false" outlineLevel="0" collapsed="false">
      <c r="A216" s="0" t="s">
        <v>616</v>
      </c>
      <c r="B216" s="0" t="s">
        <v>42</v>
      </c>
      <c r="C216" s="1" t="n">
        <v>2015</v>
      </c>
      <c r="D216" s="1" t="n">
        <v>4.03</v>
      </c>
      <c r="E216" s="1" t="n">
        <v>9.3</v>
      </c>
      <c r="F216" s="1" t="n">
        <v>7.3</v>
      </c>
      <c r="G216" s="6" t="n">
        <f aca="false">D216*2.386635</f>
        <v>9.61813905</v>
      </c>
      <c r="H216" s="8" t="n">
        <f aca="false">AVERAGE(E216:G216)</f>
        <v>8.73937968333333</v>
      </c>
      <c r="I216" s="0" t="s">
        <v>617</v>
      </c>
    </row>
    <row r="217" customFormat="false" ht="15" hidden="false" customHeight="false" outlineLevel="0" collapsed="false">
      <c r="A217" s="0" t="s">
        <v>618</v>
      </c>
      <c r="B217" s="0" t="s">
        <v>217</v>
      </c>
      <c r="C217" s="1" t="n">
        <v>2015</v>
      </c>
      <c r="D217" s="1" t="n">
        <v>4.19</v>
      </c>
      <c r="E217" s="1" t="n">
        <v>9.3</v>
      </c>
      <c r="F217" s="1" t="n">
        <v>10</v>
      </c>
      <c r="G217" s="6" t="n">
        <f aca="false">D217*2.386635</f>
        <v>10.00000065</v>
      </c>
      <c r="H217" s="8" t="n">
        <f aca="false">AVERAGE(E217:G217)</f>
        <v>9.76666688333333</v>
      </c>
      <c r="I217" s="0" t="s">
        <v>619</v>
      </c>
    </row>
    <row r="218" customFormat="false" ht="15" hidden="false" customHeight="false" outlineLevel="0" collapsed="false">
      <c r="A218" s="0" t="s">
        <v>620</v>
      </c>
      <c r="B218" s="0" t="s">
        <v>621</v>
      </c>
      <c r="C218" s="1" t="n">
        <v>2015</v>
      </c>
      <c r="D218" s="1" t="n">
        <v>3.34</v>
      </c>
      <c r="E218" s="1" t="n">
        <v>8.3</v>
      </c>
      <c r="F218" s="1" t="n">
        <v>8.3</v>
      </c>
      <c r="G218" s="6" t="n">
        <f aca="false">D218*2.386635</f>
        <v>7.9713609</v>
      </c>
      <c r="H218" s="8" t="n">
        <f aca="false">AVERAGE(E218:G218)</f>
        <v>8.19045363333334</v>
      </c>
      <c r="I218" s="0" t="s">
        <v>622</v>
      </c>
    </row>
    <row r="219" customFormat="false" ht="15" hidden="false" customHeight="false" outlineLevel="0" collapsed="false">
      <c r="A219" s="0" t="s">
        <v>623</v>
      </c>
      <c r="B219" s="0" t="s">
        <v>624</v>
      </c>
      <c r="C219" s="1" t="n">
        <v>2015</v>
      </c>
      <c r="D219" s="1" t="n">
        <v>3.68</v>
      </c>
      <c r="E219" s="1" t="n">
        <v>8.6</v>
      </c>
      <c r="F219" s="1" t="n">
        <v>9.3</v>
      </c>
      <c r="G219" s="6" t="n">
        <f aca="false">D219*2.386635</f>
        <v>8.7828168</v>
      </c>
      <c r="H219" s="8" t="n">
        <f aca="false">AVERAGE(E219:G219)</f>
        <v>8.89427226666667</v>
      </c>
      <c r="I219" s="0" t="s">
        <v>625</v>
      </c>
    </row>
    <row r="220" customFormat="false" ht="15" hidden="false" customHeight="false" outlineLevel="0" collapsed="false">
      <c r="A220" s="0" t="s">
        <v>626</v>
      </c>
      <c r="B220" s="0" t="s">
        <v>627</v>
      </c>
      <c r="C220" s="1" t="n">
        <v>2015</v>
      </c>
      <c r="D220" s="1" t="n">
        <v>3.51</v>
      </c>
      <c r="E220" s="1" t="s">
        <v>70</v>
      </c>
      <c r="F220" s="1" t="n">
        <v>8.6</v>
      </c>
      <c r="G220" s="6" t="n">
        <f aca="false">D220*2.386635</f>
        <v>8.37708885</v>
      </c>
      <c r="H220" s="8" t="n">
        <f aca="false">AVERAGE(E220:G220)</f>
        <v>8.488544425</v>
      </c>
      <c r="I220" s="0" t="s">
        <v>628</v>
      </c>
    </row>
    <row r="221" customFormat="false" ht="15" hidden="false" customHeight="false" outlineLevel="0" collapsed="false">
      <c r="A221" s="0" t="s">
        <v>629</v>
      </c>
      <c r="B221" s="0" t="s">
        <v>630</v>
      </c>
      <c r="C221" s="1" t="n">
        <v>2015</v>
      </c>
      <c r="D221" s="1" t="n">
        <v>3.59</v>
      </c>
      <c r="E221" s="1" t="n">
        <v>7.2</v>
      </c>
      <c r="F221" s="1" t="n">
        <v>8.3</v>
      </c>
      <c r="G221" s="6" t="n">
        <f aca="false">D221*2.386635</f>
        <v>8.56801965</v>
      </c>
      <c r="H221" s="8" t="n">
        <f aca="false">AVERAGE(E221:G221)</f>
        <v>8.02267321666667</v>
      </c>
      <c r="I221" s="0" t="s">
        <v>631</v>
      </c>
    </row>
    <row r="222" customFormat="false" ht="15" hidden="false" customHeight="false" outlineLevel="0" collapsed="false">
      <c r="A222" s="0" t="s">
        <v>632</v>
      </c>
      <c r="B222" s="0" t="s">
        <v>632</v>
      </c>
      <c r="C222" s="1" t="n">
        <v>2015</v>
      </c>
      <c r="D222" s="1" t="n">
        <v>3.37</v>
      </c>
      <c r="E222" s="1" t="s">
        <v>70</v>
      </c>
      <c r="F222" s="1" t="s">
        <v>70</v>
      </c>
      <c r="G222" s="6" t="n">
        <f aca="false">D222*2.386635</f>
        <v>8.04295995</v>
      </c>
      <c r="H222" s="8" t="n">
        <f aca="false">AVERAGE(E222:G222)</f>
        <v>8.04295995</v>
      </c>
      <c r="I222" s="0" t="s">
        <v>633</v>
      </c>
    </row>
    <row r="223" customFormat="false" ht="15" hidden="false" customHeight="false" outlineLevel="0" collapsed="false">
      <c r="A223" s="0" t="s">
        <v>634</v>
      </c>
      <c r="B223" s="0" t="s">
        <v>635</v>
      </c>
      <c r="C223" s="1" t="n">
        <v>2015</v>
      </c>
      <c r="D223" s="1" t="n">
        <v>3.56</v>
      </c>
      <c r="E223" s="9" t="n">
        <v>7</v>
      </c>
      <c r="F223" s="1" t="n">
        <v>7.3</v>
      </c>
      <c r="G223" s="6" t="n">
        <f aca="false">D223*2.386635</f>
        <v>8.4964206</v>
      </c>
      <c r="H223" s="8" t="n">
        <f aca="false">AVERAGE(E223:G223)</f>
        <v>7.59880686666667</v>
      </c>
      <c r="I223" s="0" t="s">
        <v>636</v>
      </c>
    </row>
    <row r="224" customFormat="false" ht="15" hidden="false" customHeight="false" outlineLevel="0" collapsed="false">
      <c r="A224" s="0" t="s">
        <v>637</v>
      </c>
      <c r="B224" s="0" t="s">
        <v>638</v>
      </c>
      <c r="C224" s="1" t="n">
        <v>2015</v>
      </c>
      <c r="D224" s="1" t="n">
        <v>3.44</v>
      </c>
      <c r="E224" s="9" t="s">
        <v>70</v>
      </c>
      <c r="F224" s="1" t="s">
        <v>70</v>
      </c>
      <c r="G224" s="6" t="n">
        <f aca="false">D224*2.386635</f>
        <v>8.2100244</v>
      </c>
      <c r="H224" s="8" t="n">
        <f aca="false">AVERAGE(E224:G224)</f>
        <v>8.2100244</v>
      </c>
      <c r="I224" s="0" t="s">
        <v>639</v>
      </c>
    </row>
    <row r="225" customFormat="false" ht="15" hidden="false" customHeight="false" outlineLevel="0" collapsed="false">
      <c r="A225" s="0" t="s">
        <v>640</v>
      </c>
      <c r="B225" s="0" t="s">
        <v>641</v>
      </c>
      <c r="C225" s="1" t="n">
        <v>2015</v>
      </c>
      <c r="D225" s="1" t="n">
        <v>3.44</v>
      </c>
      <c r="E225" s="9" t="n">
        <v>6.6</v>
      </c>
      <c r="F225" s="1" t="s">
        <v>70</v>
      </c>
      <c r="G225" s="6" t="n">
        <f aca="false">D225*2.386635</f>
        <v>8.2100244</v>
      </c>
      <c r="H225" s="8" t="n">
        <f aca="false">AVERAGE(E225:G225)</f>
        <v>7.4050122</v>
      </c>
      <c r="I225" s="0" t="s">
        <v>642</v>
      </c>
    </row>
    <row r="226" customFormat="false" ht="15" hidden="false" customHeight="false" outlineLevel="0" collapsed="false">
      <c r="A226" s="0" t="s">
        <v>643</v>
      </c>
      <c r="B226" s="0" t="s">
        <v>644</v>
      </c>
      <c r="C226" s="1" t="n">
        <v>2015</v>
      </c>
      <c r="D226" s="1" t="n">
        <v>3.48</v>
      </c>
      <c r="E226" s="9" t="n">
        <v>7.6</v>
      </c>
      <c r="F226" s="1" t="s">
        <v>70</v>
      </c>
      <c r="G226" s="6" t="n">
        <f aca="false">D226*2.386635</f>
        <v>8.3054898</v>
      </c>
      <c r="H226" s="8" t="n">
        <f aca="false">AVERAGE(E226:G226)</f>
        <v>7.9527449</v>
      </c>
      <c r="I226" s="0" t="s">
        <v>645</v>
      </c>
    </row>
    <row r="227" customFormat="false" ht="15" hidden="false" customHeight="false" outlineLevel="0" collapsed="false">
      <c r="A227" s="0" t="s">
        <v>646</v>
      </c>
      <c r="B227" s="0" t="s">
        <v>647</v>
      </c>
      <c r="C227" s="1" t="n">
        <v>2015</v>
      </c>
      <c r="D227" s="6" t="n">
        <v>3.5</v>
      </c>
      <c r="E227" s="9" t="s">
        <v>70</v>
      </c>
      <c r="F227" s="1" t="s">
        <v>70</v>
      </c>
      <c r="G227" s="6" t="n">
        <f aca="false">D227*2.386635</f>
        <v>8.3532225</v>
      </c>
      <c r="H227" s="8" t="n">
        <f aca="false">AVERAGE(E227:G227)</f>
        <v>8.3532225</v>
      </c>
      <c r="I227" s="0" t="s">
        <v>648</v>
      </c>
    </row>
    <row r="228" customFormat="false" ht="15" hidden="false" customHeight="false" outlineLevel="0" collapsed="false">
      <c r="A228" s="0" t="s">
        <v>649</v>
      </c>
      <c r="B228" s="0" t="s">
        <v>203</v>
      </c>
      <c r="C228" s="1" t="n">
        <v>2015</v>
      </c>
      <c r="D228" s="6" t="n">
        <v>3.76</v>
      </c>
      <c r="E228" s="9" t="s">
        <v>70</v>
      </c>
      <c r="F228" s="1" t="n">
        <v>8.6</v>
      </c>
      <c r="G228" s="6" t="n">
        <f aca="false">D228*2.386635</f>
        <v>8.9737476</v>
      </c>
      <c r="H228" s="8" t="n">
        <f aca="false">AVERAGE(E228:G228)</f>
        <v>8.7868738</v>
      </c>
      <c r="I228" s="0" t="s">
        <v>650</v>
      </c>
    </row>
    <row r="229" customFormat="false" ht="15" hidden="false" customHeight="false" outlineLevel="0" collapsed="false">
      <c r="A229" s="0" t="s">
        <v>651</v>
      </c>
      <c r="B229" s="0" t="s">
        <v>652</v>
      </c>
      <c r="C229" s="1" t="n">
        <v>2015</v>
      </c>
      <c r="D229" s="1" t="n">
        <v>3.51</v>
      </c>
      <c r="E229" s="9" t="n">
        <v>8.6</v>
      </c>
      <c r="F229" s="1" t="n">
        <v>7.9</v>
      </c>
      <c r="G229" s="6" t="n">
        <f aca="false">D229*2.386635</f>
        <v>8.37708885</v>
      </c>
      <c r="H229" s="8" t="n">
        <f aca="false">AVERAGE(E229:G229)</f>
        <v>8.29236295</v>
      </c>
      <c r="I229" s="0" t="s">
        <v>653</v>
      </c>
    </row>
    <row r="230" customFormat="false" ht="15" hidden="false" customHeight="false" outlineLevel="0" collapsed="false">
      <c r="A230" s="10" t="s">
        <v>654</v>
      </c>
      <c r="B230" s="10" t="s">
        <v>655</v>
      </c>
      <c r="C230" s="11" t="n">
        <v>2015</v>
      </c>
      <c r="D230" s="11" t="n">
        <v>3.76</v>
      </c>
      <c r="E230" s="9" t="n">
        <v>8.4</v>
      </c>
      <c r="F230" s="1" t="s">
        <v>70</v>
      </c>
      <c r="G230" s="6" t="n">
        <f aca="false">D230*2.386635</f>
        <v>8.9737476</v>
      </c>
      <c r="H230" s="8" t="n">
        <f aca="false">AVERAGE(E230:G230)</f>
        <v>8.6868738</v>
      </c>
      <c r="I230" s="0" t="s">
        <v>656</v>
      </c>
    </row>
    <row r="231" customFormat="false" ht="15" hidden="false" customHeight="false" outlineLevel="0" collapsed="false">
      <c r="A231" s="10" t="s">
        <v>657</v>
      </c>
      <c r="B231" s="10" t="s">
        <v>658</v>
      </c>
      <c r="C231" s="11" t="n">
        <v>2015</v>
      </c>
      <c r="D231" s="11" t="n">
        <v>3.62</v>
      </c>
      <c r="E231" s="9" t="s">
        <v>70</v>
      </c>
      <c r="F231" s="1" t="s">
        <v>70</v>
      </c>
      <c r="G231" s="6" t="n">
        <f aca="false">D231*2.386635</f>
        <v>8.6396187</v>
      </c>
      <c r="H231" s="8" t="n">
        <f aca="false">AVERAGE(E231:G231)</f>
        <v>8.6396187</v>
      </c>
      <c r="I231" s="0" t="s">
        <v>659</v>
      </c>
    </row>
    <row r="232" customFormat="false" ht="15" hidden="false" customHeight="false" outlineLevel="0" collapsed="false">
      <c r="A232" s="10" t="s">
        <v>660</v>
      </c>
      <c r="B232" s="10" t="s">
        <v>661</v>
      </c>
      <c r="C232" s="11" t="n">
        <v>2015</v>
      </c>
      <c r="D232" s="11" t="n">
        <v>3.59</v>
      </c>
      <c r="E232" s="9" t="n">
        <v>8</v>
      </c>
      <c r="F232" s="1" t="s">
        <v>70</v>
      </c>
      <c r="G232" s="6" t="n">
        <f aca="false">D232*2.386635</f>
        <v>8.56801965</v>
      </c>
      <c r="H232" s="8" t="n">
        <f aca="false">AVERAGE(E232:G232)</f>
        <v>8.284009825</v>
      </c>
      <c r="I232" s="0" t="s">
        <v>662</v>
      </c>
    </row>
    <row r="233" customFormat="false" ht="15" hidden="false" customHeight="false" outlineLevel="0" collapsed="false">
      <c r="A233" s="10" t="s">
        <v>663</v>
      </c>
      <c r="B233" s="10" t="s">
        <v>664</v>
      </c>
      <c r="C233" s="11" t="n">
        <v>2015</v>
      </c>
      <c r="D233" s="11" t="n">
        <v>3.85</v>
      </c>
      <c r="E233" s="9" t="s">
        <v>70</v>
      </c>
      <c r="F233" s="1" t="s">
        <v>70</v>
      </c>
      <c r="G233" s="6" t="n">
        <f aca="false">D233*2.386635</f>
        <v>9.18854475</v>
      </c>
      <c r="H233" s="8" t="n">
        <f aca="false">AVERAGE(E233:G233)</f>
        <v>9.18854475</v>
      </c>
      <c r="I233" s="0" t="s">
        <v>665</v>
      </c>
    </row>
    <row r="234" customFormat="false" ht="15" hidden="false" customHeight="false" outlineLevel="0" collapsed="false">
      <c r="A234" s="10" t="s">
        <v>666</v>
      </c>
      <c r="B234" s="10" t="s">
        <v>667</v>
      </c>
      <c r="C234" s="11" t="n">
        <v>2016</v>
      </c>
      <c r="D234" s="11" t="n">
        <v>3.74</v>
      </c>
      <c r="E234" s="9" t="s">
        <v>70</v>
      </c>
      <c r="F234" s="1" t="s">
        <v>70</v>
      </c>
      <c r="G234" s="6" t="n">
        <f aca="false">D234*2.386635</f>
        <v>8.9260149</v>
      </c>
      <c r="H234" s="8" t="n">
        <f aca="false">AVERAGE(E234:G234)</f>
        <v>8.9260149</v>
      </c>
      <c r="I234" s="0" t="s">
        <v>668</v>
      </c>
    </row>
    <row r="235" customFormat="false" ht="15" hidden="false" customHeight="false" outlineLevel="0" collapsed="false">
      <c r="A235" s="0" t="s">
        <v>669</v>
      </c>
      <c r="B235" s="0" t="s">
        <v>353</v>
      </c>
      <c r="C235" s="1" t="n">
        <v>2016</v>
      </c>
      <c r="D235" s="1" t="n">
        <v>3.54</v>
      </c>
      <c r="E235" s="9" t="n">
        <v>8</v>
      </c>
      <c r="F235" s="1" t="n">
        <v>8.3</v>
      </c>
      <c r="G235" s="6" t="n">
        <f aca="false">D235*2.386635</f>
        <v>8.4486879</v>
      </c>
      <c r="H235" s="8" t="n">
        <f aca="false">AVERAGE(E235:G235)</f>
        <v>8.24956263333334</v>
      </c>
      <c r="I235" s="0" t="s">
        <v>670</v>
      </c>
    </row>
    <row r="236" customFormat="false" ht="15" hidden="false" customHeight="false" outlineLevel="0" collapsed="false">
      <c r="A236" s="0" t="s">
        <v>671</v>
      </c>
      <c r="B236" s="0" t="s">
        <v>672</v>
      </c>
      <c r="C236" s="1" t="n">
        <v>2016</v>
      </c>
      <c r="D236" s="1" t="n">
        <v>3.49</v>
      </c>
      <c r="E236" s="1" t="s">
        <v>70</v>
      </c>
      <c r="F236" s="1" t="n">
        <v>8.9</v>
      </c>
      <c r="G236" s="6" t="n">
        <f aca="false">D236*2.386635</f>
        <v>8.32935615</v>
      </c>
      <c r="H236" s="8" t="n">
        <f aca="false">AVERAGE(E236:G236)</f>
        <v>8.614678075</v>
      </c>
      <c r="I236" s="0" t="s">
        <v>673</v>
      </c>
    </row>
    <row r="237" customFormat="false" ht="15" hidden="false" customHeight="false" outlineLevel="0" collapsed="false">
      <c r="A237" s="0" t="s">
        <v>674</v>
      </c>
      <c r="B237" s="0" t="s">
        <v>675</v>
      </c>
      <c r="C237" s="1" t="n">
        <v>2016</v>
      </c>
      <c r="D237" s="1" t="n">
        <v>3.56</v>
      </c>
      <c r="E237" s="1" t="n">
        <v>8.7</v>
      </c>
      <c r="F237" s="1" t="n">
        <v>8.3</v>
      </c>
      <c r="G237" s="6" t="n">
        <f aca="false">D237*2.386635</f>
        <v>8.4964206</v>
      </c>
      <c r="H237" s="8" t="n">
        <f aca="false">AVERAGE(E237:G237)</f>
        <v>8.49880686666667</v>
      </c>
      <c r="I237" s="0" t="s">
        <v>676</v>
      </c>
    </row>
    <row r="238" customFormat="false" ht="15" hidden="false" customHeight="false" outlineLevel="0" collapsed="false">
      <c r="A238" s="0" t="s">
        <v>677</v>
      </c>
      <c r="B238" s="0" t="s">
        <v>678</v>
      </c>
      <c r="C238" s="1" t="n">
        <v>2016</v>
      </c>
      <c r="D238" s="1" t="n">
        <v>3.69</v>
      </c>
      <c r="E238" s="1" t="n">
        <v>7.7</v>
      </c>
      <c r="F238" s="1" t="n">
        <v>9.3</v>
      </c>
      <c r="G238" s="6" t="n">
        <f aca="false">D238*2.386635</f>
        <v>8.80668315</v>
      </c>
      <c r="H238" s="8" t="n">
        <f aca="false">AVERAGE(E238:G238)</f>
        <v>8.60222771666667</v>
      </c>
      <c r="I238" s="0" t="s">
        <v>679</v>
      </c>
    </row>
    <row r="239" customFormat="false" ht="15" hidden="false" customHeight="false" outlineLevel="0" collapsed="false">
      <c r="A239" s="0" t="s">
        <v>680</v>
      </c>
      <c r="B239" s="0" t="s">
        <v>681</v>
      </c>
      <c r="C239" s="1" t="n">
        <v>2016</v>
      </c>
      <c r="D239" s="1" t="n">
        <v>3.64</v>
      </c>
      <c r="E239" s="1" t="n">
        <v>8.6</v>
      </c>
      <c r="F239" s="1" t="n">
        <v>7.9</v>
      </c>
      <c r="G239" s="6" t="n">
        <f aca="false">D239*2.386635</f>
        <v>8.6873514</v>
      </c>
      <c r="H239" s="8" t="n">
        <f aca="false">AVERAGE(E239:G239)</f>
        <v>8.3957838</v>
      </c>
      <c r="I239" s="0" t="s">
        <v>682</v>
      </c>
    </row>
    <row r="240" customFormat="false" ht="15" hidden="false" customHeight="false" outlineLevel="0" collapsed="false">
      <c r="A240" s="0" t="s">
        <v>683</v>
      </c>
      <c r="B240" s="0" t="s">
        <v>684</v>
      </c>
      <c r="C240" s="1" t="n">
        <v>2016</v>
      </c>
      <c r="D240" s="1" t="n">
        <v>3.67</v>
      </c>
      <c r="E240" s="1" t="s">
        <v>70</v>
      </c>
      <c r="F240" s="1" t="n">
        <v>8.3</v>
      </c>
      <c r="G240" s="6" t="n">
        <f aca="false">D240*2.386635</f>
        <v>8.75895045</v>
      </c>
      <c r="H240" s="8" t="n">
        <f aca="false">AVERAGE(E240:G240)</f>
        <v>8.529475225</v>
      </c>
      <c r="I240" s="0" t="s">
        <v>685</v>
      </c>
    </row>
    <row r="241" customFormat="false" ht="15" hidden="false" customHeight="false" outlineLevel="0" collapsed="false">
      <c r="A241" s="0" t="s">
        <v>686</v>
      </c>
      <c r="B241" s="0" t="s">
        <v>567</v>
      </c>
      <c r="C241" s="1" t="n">
        <v>2016</v>
      </c>
      <c r="D241" s="1" t="n">
        <v>3.75</v>
      </c>
      <c r="E241" s="9" t="n">
        <v>8</v>
      </c>
      <c r="F241" s="1" t="n">
        <v>8.9</v>
      </c>
      <c r="G241" s="6" t="n">
        <f aca="false">D241*2.386635</f>
        <v>8.94988125</v>
      </c>
      <c r="H241" s="8" t="n">
        <f aca="false">AVERAGE(E241:G241)</f>
        <v>8.61662708333334</v>
      </c>
      <c r="I241" s="0" t="s">
        <v>687</v>
      </c>
    </row>
    <row r="242" customFormat="false" ht="15" hidden="false" customHeight="false" outlineLevel="0" collapsed="false">
      <c r="A242" s="0" t="s">
        <v>688</v>
      </c>
      <c r="B242" s="0" t="s">
        <v>217</v>
      </c>
      <c r="C242" s="1" t="n">
        <v>2016</v>
      </c>
      <c r="D242" s="1" t="n">
        <v>3.61</v>
      </c>
      <c r="E242" s="1" t="n">
        <v>8.6</v>
      </c>
      <c r="F242" s="1" t="n">
        <v>8.9</v>
      </c>
      <c r="G242" s="6" t="n">
        <f aca="false">D242*2.386635</f>
        <v>8.61575235</v>
      </c>
      <c r="H242" s="8" t="n">
        <f aca="false">AVERAGE(E242:G242)</f>
        <v>8.70525078333334</v>
      </c>
      <c r="I242" s="0" t="s">
        <v>689</v>
      </c>
    </row>
    <row r="243" customFormat="false" ht="15" hidden="false" customHeight="false" outlineLevel="0" collapsed="false">
      <c r="A243" s="0" t="s">
        <v>690</v>
      </c>
      <c r="B243" s="0" t="s">
        <v>439</v>
      </c>
      <c r="C243" s="1" t="n">
        <v>2016</v>
      </c>
      <c r="D243" s="1" t="n">
        <v>3.75</v>
      </c>
      <c r="E243" s="9" t="n">
        <v>8</v>
      </c>
      <c r="F243" s="1" t="n">
        <v>8.9</v>
      </c>
      <c r="G243" s="6" t="n">
        <f aca="false">D243*2.386635</f>
        <v>8.94988125</v>
      </c>
      <c r="H243" s="8" t="n">
        <f aca="false">AVERAGE(E243:G243)</f>
        <v>8.61662708333334</v>
      </c>
      <c r="I243" s="0" t="s">
        <v>691</v>
      </c>
    </row>
    <row r="244" customFormat="false" ht="15" hidden="false" customHeight="false" outlineLevel="0" collapsed="false">
      <c r="A244" s="0" t="s">
        <v>692</v>
      </c>
      <c r="B244" s="0" t="s">
        <v>693</v>
      </c>
      <c r="C244" s="1" t="n">
        <v>2016</v>
      </c>
      <c r="D244" s="6" t="n">
        <v>3.8</v>
      </c>
      <c r="E244" s="1" t="n">
        <v>8.2</v>
      </c>
      <c r="F244" s="1" t="n">
        <v>8.3</v>
      </c>
      <c r="G244" s="6" t="n">
        <f aca="false">D244*2.386635</f>
        <v>9.069213</v>
      </c>
      <c r="H244" s="8" t="n">
        <f aca="false">AVERAGE(E244:G244)</f>
        <v>8.523071</v>
      </c>
      <c r="I244" s="0" t="s">
        <v>694</v>
      </c>
    </row>
    <row r="245" customFormat="false" ht="15" hidden="false" customHeight="false" outlineLevel="0" collapsed="false">
      <c r="A245" s="0" t="s">
        <v>695</v>
      </c>
      <c r="B245" s="0" t="s">
        <v>116</v>
      </c>
      <c r="C245" s="1" t="n">
        <v>2016</v>
      </c>
      <c r="D245" s="1" t="n">
        <v>3.73</v>
      </c>
      <c r="E245" s="1" t="n">
        <v>8.5</v>
      </c>
      <c r="F245" s="1" t="n">
        <v>8.6</v>
      </c>
      <c r="G245" s="6" t="n">
        <f aca="false">D245*2.386635</f>
        <v>8.90214855</v>
      </c>
      <c r="H245" s="8" t="n">
        <f aca="false">AVERAGE(E245:G245)</f>
        <v>8.66738285</v>
      </c>
      <c r="I245" s="0" t="s">
        <v>696</v>
      </c>
    </row>
    <row r="246" customFormat="false" ht="15" hidden="false" customHeight="false" outlineLevel="0" collapsed="false">
      <c r="A246" s="0" t="s">
        <v>697</v>
      </c>
      <c r="B246" s="0" t="s">
        <v>212</v>
      </c>
      <c r="C246" s="1" t="n">
        <v>2016</v>
      </c>
      <c r="D246" s="1" t="n">
        <v>3.77</v>
      </c>
      <c r="E246" s="1" t="n">
        <v>8.1</v>
      </c>
      <c r="F246" s="1" t="n">
        <v>9.9</v>
      </c>
      <c r="G246" s="6" t="n">
        <f aca="false">D246*2.386635</f>
        <v>8.99761395</v>
      </c>
      <c r="H246" s="8" t="n">
        <f aca="false">AVERAGE(E246:G246)</f>
        <v>8.99920465</v>
      </c>
      <c r="I246" s="0" t="s">
        <v>698</v>
      </c>
    </row>
    <row r="247" customFormat="false" ht="15" hidden="false" customHeight="false" outlineLevel="0" collapsed="false">
      <c r="A247" s="0" t="s">
        <v>699</v>
      </c>
      <c r="B247" s="0" t="s">
        <v>700</v>
      </c>
      <c r="C247" s="1" t="n">
        <v>2016</v>
      </c>
      <c r="D247" s="1" t="n">
        <v>3.81</v>
      </c>
      <c r="E247" s="9" t="n">
        <v>9</v>
      </c>
      <c r="F247" s="1" t="n">
        <v>8.6</v>
      </c>
      <c r="G247" s="6" t="n">
        <f aca="false">D247*2.386635</f>
        <v>9.09307935</v>
      </c>
      <c r="H247" s="8" t="n">
        <f aca="false">AVERAGE(E247:G247)</f>
        <v>8.89769311666667</v>
      </c>
      <c r="I247" s="0" t="s">
        <v>701</v>
      </c>
    </row>
    <row r="248" customFormat="false" ht="15" hidden="false" customHeight="false" outlineLevel="0" collapsed="false">
      <c r="A248" s="0" t="s">
        <v>702</v>
      </c>
      <c r="B248" s="0" t="s">
        <v>156</v>
      </c>
      <c r="C248" s="1" t="n">
        <v>2016</v>
      </c>
      <c r="D248" s="1" t="n">
        <v>3.75</v>
      </c>
      <c r="E248" s="1" t="n">
        <v>8.1</v>
      </c>
      <c r="F248" s="1" t="n">
        <v>9.9</v>
      </c>
      <c r="G248" s="6" t="n">
        <f aca="false">D248*2.386635</f>
        <v>8.94988125</v>
      </c>
      <c r="H248" s="8" t="n">
        <f aca="false">AVERAGE(E248:G248)</f>
        <v>8.98329375</v>
      </c>
      <c r="I248" s="0" t="s">
        <v>703</v>
      </c>
    </row>
    <row r="249" customFormat="false" ht="15" hidden="false" customHeight="false" outlineLevel="0" collapsed="false">
      <c r="A249" s="0" t="s">
        <v>704</v>
      </c>
      <c r="B249" s="0" t="s">
        <v>705</v>
      </c>
      <c r="C249" s="1" t="n">
        <v>2016</v>
      </c>
      <c r="D249" s="1" t="n">
        <v>3.93</v>
      </c>
      <c r="E249" s="9" t="n">
        <v>9</v>
      </c>
      <c r="F249" s="1" t="n">
        <v>9.9</v>
      </c>
      <c r="G249" s="6" t="n">
        <f aca="false">D249*2.386635</f>
        <v>9.37947555</v>
      </c>
      <c r="H249" s="8" t="n">
        <f aca="false">AVERAGE(E249:G249)</f>
        <v>9.42649185</v>
      </c>
      <c r="I249" s="0" t="s">
        <v>706</v>
      </c>
    </row>
    <row r="250" customFormat="false" ht="15" hidden="false" customHeight="false" outlineLevel="0" collapsed="false">
      <c r="A250" s="0" t="s">
        <v>707</v>
      </c>
      <c r="B250" s="0" t="s">
        <v>708</v>
      </c>
      <c r="C250" s="1" t="n">
        <v>2016</v>
      </c>
      <c r="D250" s="1" t="n">
        <v>3.86</v>
      </c>
      <c r="E250" s="1" t="n">
        <v>9.1</v>
      </c>
      <c r="F250" s="1" t="n">
        <v>8.6</v>
      </c>
      <c r="G250" s="6" t="n">
        <f aca="false">D250*2.386635</f>
        <v>9.2124111</v>
      </c>
      <c r="H250" s="8" t="n">
        <f aca="false">AVERAGE(E250:G250)</f>
        <v>8.9708037</v>
      </c>
      <c r="I250" s="0" t="s">
        <v>709</v>
      </c>
    </row>
    <row r="251" customFormat="false" ht="15" hidden="false" customHeight="false" outlineLevel="0" collapsed="false">
      <c r="A251" s="0" t="s">
        <v>710</v>
      </c>
      <c r="B251" s="0" t="s">
        <v>209</v>
      </c>
      <c r="C251" s="1" t="n">
        <v>2016</v>
      </c>
      <c r="D251" s="1" t="n">
        <v>3.97</v>
      </c>
      <c r="E251" s="9" t="n">
        <v>9</v>
      </c>
      <c r="F251" s="1" t="n">
        <v>8.9</v>
      </c>
      <c r="G251" s="6" t="n">
        <f aca="false">D251*2.386635</f>
        <v>9.47494095</v>
      </c>
      <c r="H251" s="8" t="n">
        <f aca="false">AVERAGE(E251:G251)</f>
        <v>9.12498031666667</v>
      </c>
      <c r="I251" s="0" t="s">
        <v>711</v>
      </c>
    </row>
    <row r="252" customFormat="false" ht="15" hidden="false" customHeight="false" outlineLevel="0" collapsed="false">
      <c r="A252" s="0" t="s">
        <v>712</v>
      </c>
      <c r="B252" s="0" t="s">
        <v>131</v>
      </c>
      <c r="C252" s="1" t="n">
        <v>2016</v>
      </c>
      <c r="D252" s="1" t="n">
        <v>4.04</v>
      </c>
      <c r="E252" s="1" t="n">
        <v>8.5</v>
      </c>
      <c r="F252" s="1" t="n">
        <v>9.3</v>
      </c>
      <c r="G252" s="6" t="n">
        <f aca="false">D252*2.386635</f>
        <v>9.6420054</v>
      </c>
      <c r="H252" s="8" t="n">
        <f aca="false">AVERAGE(E252:G252)</f>
        <v>9.14733513333333</v>
      </c>
      <c r="I252" s="0" t="s">
        <v>713</v>
      </c>
    </row>
    <row r="253" customFormat="false" ht="15" hidden="false" customHeight="false" outlineLevel="0" collapsed="false">
      <c r="A253" s="0" t="s">
        <v>714</v>
      </c>
      <c r="B253" s="0" t="s">
        <v>715</v>
      </c>
      <c r="C253" s="1" t="n">
        <v>2016</v>
      </c>
      <c r="D253" s="1" t="n">
        <v>3.75</v>
      </c>
      <c r="E253" s="9" t="n">
        <v>8</v>
      </c>
      <c r="F253" s="1" t="n">
        <v>8.3</v>
      </c>
      <c r="G253" s="6" t="n">
        <f aca="false">D253*2.386635</f>
        <v>8.94988125</v>
      </c>
      <c r="H253" s="8" t="n">
        <f aca="false">AVERAGE(E253:G253)</f>
        <v>8.41662708333334</v>
      </c>
      <c r="I253" s="0" t="s">
        <v>716</v>
      </c>
    </row>
    <row r="254" customFormat="false" ht="15" hidden="false" customHeight="false" outlineLevel="0" collapsed="false">
      <c r="A254" s="0" t="s">
        <v>717</v>
      </c>
      <c r="B254" s="0" t="s">
        <v>718</v>
      </c>
      <c r="C254" s="1" t="n">
        <v>2016</v>
      </c>
      <c r="D254" s="1" t="n">
        <v>3.57</v>
      </c>
      <c r="E254" s="1" t="n">
        <v>8.8</v>
      </c>
      <c r="F254" s="1" t="n">
        <v>8.9</v>
      </c>
      <c r="G254" s="6" t="n">
        <f aca="false">D254*2.386635</f>
        <v>8.52028695</v>
      </c>
      <c r="H254" s="8" t="n">
        <f aca="false">AVERAGE(E254:G254)</f>
        <v>8.74009565</v>
      </c>
      <c r="I254" s="0" t="s">
        <v>719</v>
      </c>
    </row>
    <row r="255" customFormat="false" ht="15" hidden="false" customHeight="false" outlineLevel="0" collapsed="false">
      <c r="A255" s="0" t="s">
        <v>720</v>
      </c>
      <c r="B255" s="0" t="s">
        <v>721</v>
      </c>
      <c r="C255" s="1" t="n">
        <v>2016</v>
      </c>
      <c r="D255" s="1" t="n">
        <v>3.45</v>
      </c>
      <c r="E255" s="9" t="n">
        <v>8</v>
      </c>
      <c r="F255" s="1" t="n">
        <v>8.3</v>
      </c>
      <c r="G255" s="6" t="n">
        <f aca="false">D255*2.386635</f>
        <v>8.23389075</v>
      </c>
      <c r="H255" s="8" t="n">
        <f aca="false">AVERAGE(E255:G255)</f>
        <v>8.17796358333334</v>
      </c>
      <c r="I255" s="0" t="s">
        <v>722</v>
      </c>
    </row>
    <row r="256" customFormat="false" ht="15" hidden="false" customHeight="false" outlineLevel="0" collapsed="false">
      <c r="A256" s="0" t="s">
        <v>723</v>
      </c>
      <c r="B256" s="0" t="s">
        <v>724</v>
      </c>
      <c r="C256" s="1" t="n">
        <v>2016</v>
      </c>
      <c r="D256" s="1" t="n">
        <v>3.65</v>
      </c>
      <c r="E256" s="1" t="s">
        <v>70</v>
      </c>
      <c r="F256" s="1" t="n">
        <v>8.6</v>
      </c>
      <c r="G256" s="6" t="n">
        <f aca="false">D256*2.386635</f>
        <v>8.71121775</v>
      </c>
      <c r="H256" s="8" t="n">
        <f aca="false">AVERAGE(E256:G256)</f>
        <v>8.655608875</v>
      </c>
      <c r="I256" s="0" t="s">
        <v>725</v>
      </c>
    </row>
    <row r="257" customFormat="false" ht="15" hidden="false" customHeight="false" outlineLevel="0" collapsed="false">
      <c r="A257" s="0" t="s">
        <v>726</v>
      </c>
      <c r="B257" s="0" t="s">
        <v>727</v>
      </c>
      <c r="C257" s="1" t="n">
        <v>2016</v>
      </c>
      <c r="D257" s="1" t="n">
        <v>3.47</v>
      </c>
      <c r="E257" s="1" t="n">
        <v>4.5</v>
      </c>
      <c r="F257" s="1" t="n">
        <v>8.6</v>
      </c>
      <c r="G257" s="6" t="n">
        <f aca="false">D257*2.386635</f>
        <v>8.28162345</v>
      </c>
      <c r="H257" s="8" t="n">
        <f aca="false">AVERAGE(E257:G257)</f>
        <v>7.12720781666667</v>
      </c>
      <c r="I257" s="0" t="s">
        <v>728</v>
      </c>
    </row>
    <row r="258" customFormat="false" ht="15" hidden="false" customHeight="false" outlineLevel="0" collapsed="false">
      <c r="A258" s="0" t="s">
        <v>729</v>
      </c>
      <c r="B258" s="0" t="s">
        <v>730</v>
      </c>
      <c r="C258" s="1" t="n">
        <v>2016</v>
      </c>
      <c r="D258" s="1" t="n">
        <v>3.48</v>
      </c>
      <c r="E258" s="9" t="n">
        <v>8</v>
      </c>
      <c r="F258" s="1" t="n">
        <v>8.9</v>
      </c>
      <c r="G258" s="6" t="n">
        <f aca="false">D258*2.386635</f>
        <v>8.3054898</v>
      </c>
      <c r="H258" s="8" t="n">
        <f aca="false">AVERAGE(E258:G258)</f>
        <v>8.40182993333334</v>
      </c>
      <c r="I258" s="0" t="s">
        <v>731</v>
      </c>
    </row>
    <row r="259" customFormat="false" ht="15" hidden="false" customHeight="false" outlineLevel="0" collapsed="false">
      <c r="A259" s="0" t="s">
        <v>732</v>
      </c>
      <c r="B259" s="0" t="s">
        <v>733</v>
      </c>
      <c r="C259" s="1" t="n">
        <v>2016</v>
      </c>
      <c r="D259" s="1" t="n">
        <v>3.41</v>
      </c>
      <c r="E259" s="9" t="n">
        <v>7.2</v>
      </c>
      <c r="F259" s="1" t="n">
        <v>7.6</v>
      </c>
      <c r="G259" s="6" t="n">
        <f aca="false">D259*2.386635</f>
        <v>8.13842535</v>
      </c>
      <c r="H259" s="8" t="n">
        <f aca="false">AVERAGE(E259:G259)</f>
        <v>7.64614178333333</v>
      </c>
      <c r="I259" s="0" t="s">
        <v>734</v>
      </c>
    </row>
    <row r="260" customFormat="false" ht="15" hidden="false" customHeight="false" outlineLevel="0" collapsed="false">
      <c r="A260" s="0" t="s">
        <v>735</v>
      </c>
      <c r="B260" s="0" t="s">
        <v>641</v>
      </c>
      <c r="C260" s="1" t="n">
        <v>2016</v>
      </c>
      <c r="D260" s="1" t="n">
        <v>3.49</v>
      </c>
      <c r="E260" s="9" t="s">
        <v>70</v>
      </c>
      <c r="F260" s="1" t="s">
        <v>70</v>
      </c>
      <c r="G260" s="6" t="n">
        <f aca="false">D260*2.386635</f>
        <v>8.32935615</v>
      </c>
      <c r="H260" s="8" t="n">
        <f aca="false">AVERAGE(E260:G260)</f>
        <v>8.32935615</v>
      </c>
      <c r="I260" s="0" t="s">
        <v>736</v>
      </c>
    </row>
    <row r="261" customFormat="false" ht="15" hidden="false" customHeight="false" outlineLevel="0" collapsed="false">
      <c r="A261" s="0" t="s">
        <v>737</v>
      </c>
      <c r="B261" s="0" t="s">
        <v>609</v>
      </c>
      <c r="C261" s="1" t="n">
        <v>2016</v>
      </c>
      <c r="D261" s="1" t="n">
        <v>3.74</v>
      </c>
      <c r="E261" s="9" t="n">
        <v>7.1</v>
      </c>
      <c r="F261" s="1" t="n">
        <v>8.3</v>
      </c>
      <c r="G261" s="6" t="n">
        <f aca="false">D261*2.386635</f>
        <v>8.9260149</v>
      </c>
      <c r="H261" s="8" t="n">
        <f aca="false">AVERAGE(E261:G261)</f>
        <v>8.10867163333334</v>
      </c>
      <c r="I261" s="0" t="s">
        <v>738</v>
      </c>
    </row>
    <row r="262" customFormat="false" ht="15" hidden="false" customHeight="false" outlineLevel="0" collapsed="false">
      <c r="A262" s="0" t="s">
        <v>739</v>
      </c>
      <c r="B262" s="0" t="s">
        <v>740</v>
      </c>
      <c r="C262" s="1" t="n">
        <v>2016</v>
      </c>
      <c r="D262" s="1" t="n">
        <v>3.74</v>
      </c>
      <c r="E262" s="9" t="s">
        <v>70</v>
      </c>
      <c r="F262" s="1" t="s">
        <v>70</v>
      </c>
      <c r="G262" s="6" t="n">
        <f aca="false">D262*2.386635</f>
        <v>8.9260149</v>
      </c>
      <c r="H262" s="8" t="n">
        <f aca="false">AVERAGE(E262:G262)</f>
        <v>8.9260149</v>
      </c>
      <c r="I262" s="0" t="s">
        <v>741</v>
      </c>
    </row>
    <row r="263" customFormat="false" ht="15" hidden="false" customHeight="false" outlineLevel="0" collapsed="false">
      <c r="A263" s="10" t="s">
        <v>742</v>
      </c>
      <c r="B263" s="10" t="s">
        <v>743</v>
      </c>
      <c r="C263" s="11" t="n">
        <v>2016</v>
      </c>
      <c r="D263" s="11" t="n">
        <v>3.61</v>
      </c>
      <c r="E263" s="9" t="s">
        <v>70</v>
      </c>
      <c r="F263" s="1" t="s">
        <v>70</v>
      </c>
      <c r="G263" s="6" t="n">
        <f aca="false">D263*2.386635</f>
        <v>8.61575235</v>
      </c>
      <c r="H263" s="8" t="n">
        <f aca="false">AVERAGE(E263:G263)</f>
        <v>8.61575235</v>
      </c>
      <c r="I263" s="0" t="s">
        <v>744</v>
      </c>
    </row>
    <row r="264" customFormat="false" ht="15" hidden="false" customHeight="false" outlineLevel="0" collapsed="false">
      <c r="A264" s="10" t="s">
        <v>745</v>
      </c>
      <c r="B264" s="10" t="s">
        <v>746</v>
      </c>
      <c r="C264" s="11" t="n">
        <v>2016</v>
      </c>
      <c r="D264" s="11" t="n">
        <v>3.66</v>
      </c>
      <c r="E264" s="9" t="s">
        <v>70</v>
      </c>
      <c r="F264" s="1" t="s">
        <v>70</v>
      </c>
      <c r="G264" s="6" t="n">
        <f aca="false">D264*2.386635</f>
        <v>8.7350841</v>
      </c>
      <c r="H264" s="8" t="n">
        <f aca="false">AVERAGE(E264:G264)</f>
        <v>8.7350841</v>
      </c>
      <c r="I264" s="0" t="s">
        <v>747</v>
      </c>
    </row>
    <row r="265" customFormat="false" ht="15" hidden="false" customHeight="false" outlineLevel="0" collapsed="false">
      <c r="A265" s="10" t="s">
        <v>748</v>
      </c>
      <c r="B265" s="10" t="s">
        <v>749</v>
      </c>
      <c r="C265" s="11" t="n">
        <v>2016</v>
      </c>
      <c r="D265" s="11" t="n">
        <v>3.48</v>
      </c>
      <c r="E265" s="9" t="n">
        <v>8</v>
      </c>
      <c r="F265" s="1" t="s">
        <v>70</v>
      </c>
      <c r="G265" s="6" t="n">
        <f aca="false">D265*2.386635</f>
        <v>8.3054898</v>
      </c>
      <c r="H265" s="8" t="n">
        <f aca="false">AVERAGE(E265:G265)</f>
        <v>8.1527449</v>
      </c>
      <c r="I265" s="0" t="s">
        <v>750</v>
      </c>
    </row>
    <row r="266" customFormat="false" ht="15" hidden="false" customHeight="false" outlineLevel="0" collapsed="false">
      <c r="A266" s="10" t="s">
        <v>751</v>
      </c>
      <c r="B266" s="10" t="s">
        <v>752</v>
      </c>
      <c r="C266" s="11" t="n">
        <v>2016</v>
      </c>
      <c r="D266" s="11" t="n">
        <v>3.57</v>
      </c>
      <c r="E266" s="9" t="n">
        <v>7.2</v>
      </c>
      <c r="F266" s="1" t="s">
        <v>70</v>
      </c>
      <c r="G266" s="6" t="n">
        <f aca="false">D266*2.386635</f>
        <v>8.52028695</v>
      </c>
      <c r="H266" s="8" t="n">
        <f aca="false">AVERAGE(E266:G266)</f>
        <v>7.860143475</v>
      </c>
      <c r="I266" s="0" t="s">
        <v>753</v>
      </c>
    </row>
    <row r="267" customFormat="false" ht="15" hidden="false" customHeight="false" outlineLevel="0" collapsed="false">
      <c r="A267" s="10" t="s">
        <v>754</v>
      </c>
      <c r="B267" s="10" t="s">
        <v>540</v>
      </c>
      <c r="C267" s="11" t="n">
        <v>2016</v>
      </c>
      <c r="D267" s="11" t="n">
        <v>3.53</v>
      </c>
      <c r="E267" s="9" t="n">
        <v>7.4</v>
      </c>
      <c r="F267" s="1" t="s">
        <v>70</v>
      </c>
      <c r="G267" s="6" t="n">
        <f aca="false">D267*2.386635</f>
        <v>8.42482155</v>
      </c>
      <c r="H267" s="8" t="n">
        <f aca="false">AVERAGE(E267:G267)</f>
        <v>7.912410775</v>
      </c>
      <c r="I267" s="0" t="s">
        <v>755</v>
      </c>
    </row>
    <row r="268" customFormat="false" ht="15" hidden="false" customHeight="false" outlineLevel="0" collapsed="false">
      <c r="A268" s="10" t="s">
        <v>756</v>
      </c>
      <c r="B268" s="10" t="s">
        <v>757</v>
      </c>
      <c r="C268" s="11" t="n">
        <v>2016</v>
      </c>
      <c r="D268" s="11" t="n">
        <v>3.66</v>
      </c>
      <c r="E268" s="9" t="n">
        <v>8.5</v>
      </c>
      <c r="F268" s="1" t="s">
        <v>70</v>
      </c>
      <c r="G268" s="6" t="n">
        <f aca="false">D268*2.386635</f>
        <v>8.7350841</v>
      </c>
      <c r="H268" s="8" t="n">
        <f aca="false">AVERAGE(E268:G268)</f>
        <v>8.61754205</v>
      </c>
      <c r="I268" s="0" t="s">
        <v>758</v>
      </c>
    </row>
    <row r="269" customFormat="false" ht="15" hidden="false" customHeight="false" outlineLevel="0" collapsed="false">
      <c r="A269" s="0" t="s">
        <v>759</v>
      </c>
      <c r="B269" s="0" t="s">
        <v>760</v>
      </c>
      <c r="C269" s="1" t="n">
        <v>2017</v>
      </c>
      <c r="D269" s="1" t="n">
        <v>3.56</v>
      </c>
      <c r="E269" s="1" t="n">
        <v>8.3</v>
      </c>
      <c r="F269" s="1" t="s">
        <v>70</v>
      </c>
      <c r="G269" s="6" t="n">
        <f aca="false">D269*2.386635</f>
        <v>8.4964206</v>
      </c>
      <c r="H269" s="8" t="n">
        <f aca="false">AVERAGE(E269:G269)</f>
        <v>8.3982103</v>
      </c>
      <c r="I269" s="0" t="s">
        <v>761</v>
      </c>
    </row>
    <row r="270" customFormat="false" ht="15" hidden="false" customHeight="false" outlineLevel="0" collapsed="false">
      <c r="A270" s="0" t="s">
        <v>762</v>
      </c>
      <c r="B270" s="0" t="s">
        <v>763</v>
      </c>
      <c r="C270" s="1" t="n">
        <v>2017</v>
      </c>
      <c r="D270" s="1" t="n">
        <v>3.48</v>
      </c>
      <c r="E270" s="1" t="n">
        <v>8.6</v>
      </c>
      <c r="F270" s="1" t="n">
        <v>8.3</v>
      </c>
      <c r="G270" s="6" t="n">
        <f aca="false">D270*2.386635</f>
        <v>8.3054898</v>
      </c>
      <c r="H270" s="8" t="n">
        <f aca="false">AVERAGE(E270:G270)</f>
        <v>8.40182993333334</v>
      </c>
      <c r="I270" s="0" t="s">
        <v>764</v>
      </c>
    </row>
    <row r="271" customFormat="false" ht="15" hidden="false" customHeight="false" outlineLevel="0" collapsed="false">
      <c r="A271" s="0" t="s">
        <v>765</v>
      </c>
      <c r="B271" s="0" t="s">
        <v>766</v>
      </c>
      <c r="C271" s="1" t="n">
        <v>2017</v>
      </c>
      <c r="D271" s="1" t="n">
        <v>3.54</v>
      </c>
      <c r="E271" s="9" t="n">
        <v>8</v>
      </c>
      <c r="F271" s="1" t="s">
        <v>70</v>
      </c>
      <c r="G271" s="6" t="n">
        <f aca="false">D271*2.386635</f>
        <v>8.4486879</v>
      </c>
      <c r="H271" s="8" t="n">
        <f aca="false">AVERAGE(E271:G271)</f>
        <v>8.22434395</v>
      </c>
      <c r="I271" s="0" t="s">
        <v>767</v>
      </c>
    </row>
    <row r="272" customFormat="false" ht="15" hidden="false" customHeight="false" outlineLevel="0" collapsed="false">
      <c r="A272" s="0" t="s">
        <v>768</v>
      </c>
      <c r="B272" s="0" t="s">
        <v>231</v>
      </c>
      <c r="C272" s="1" t="n">
        <v>2017</v>
      </c>
      <c r="D272" s="1" t="n">
        <v>3.53</v>
      </c>
      <c r="E272" s="1" t="n">
        <v>8.8</v>
      </c>
      <c r="F272" s="1" t="n">
        <v>8.3</v>
      </c>
      <c r="G272" s="6" t="n">
        <f aca="false">D272*2.386635</f>
        <v>8.42482155</v>
      </c>
      <c r="H272" s="8" t="n">
        <f aca="false">AVERAGE(E272:G272)</f>
        <v>8.50827385</v>
      </c>
      <c r="I272" s="0" t="s">
        <v>769</v>
      </c>
    </row>
    <row r="273" customFormat="false" ht="15" hidden="false" customHeight="false" outlineLevel="0" collapsed="false">
      <c r="A273" s="16" t="n">
        <v>0.197222222222222</v>
      </c>
      <c r="B273" s="0" t="s">
        <v>770</v>
      </c>
      <c r="C273" s="1" t="n">
        <v>2017</v>
      </c>
      <c r="D273" s="1" t="n">
        <v>3.54</v>
      </c>
      <c r="E273" s="1" t="n">
        <v>8.4</v>
      </c>
      <c r="F273" s="1" t="n">
        <v>8.3</v>
      </c>
      <c r="G273" s="6" t="n">
        <f aca="false">D273*2.386635</f>
        <v>8.4486879</v>
      </c>
      <c r="H273" s="8" t="n">
        <f aca="false">AVERAGE(E273:G273)</f>
        <v>8.38289596666667</v>
      </c>
      <c r="I273" s="0" t="s">
        <v>771</v>
      </c>
    </row>
    <row r="274" customFormat="false" ht="15" hidden="false" customHeight="false" outlineLevel="0" collapsed="false">
      <c r="A274" s="0" t="s">
        <v>772</v>
      </c>
      <c r="B274" s="0" t="s">
        <v>773</v>
      </c>
      <c r="C274" s="1" t="n">
        <v>2017</v>
      </c>
      <c r="D274" s="1" t="n">
        <v>3.57</v>
      </c>
      <c r="E274" s="1" t="n">
        <v>7.3</v>
      </c>
      <c r="F274" s="1" t="n">
        <v>8.3</v>
      </c>
      <c r="G274" s="6" t="n">
        <f aca="false">D274*2.386635</f>
        <v>8.52028695</v>
      </c>
      <c r="H274" s="8" t="n">
        <f aca="false">AVERAGE(E274:G274)</f>
        <v>8.04009565</v>
      </c>
      <c r="I274" s="0" t="s">
        <v>774</v>
      </c>
    </row>
    <row r="275" customFormat="false" ht="15" hidden="false" customHeight="false" outlineLevel="0" collapsed="false">
      <c r="A275" s="0" t="s">
        <v>775</v>
      </c>
      <c r="B275" s="0" t="s">
        <v>776</v>
      </c>
      <c r="C275" s="1" t="n">
        <v>2017</v>
      </c>
      <c r="D275" s="1" t="n">
        <v>3.63</v>
      </c>
      <c r="E275" s="1" t="n">
        <v>7.8</v>
      </c>
      <c r="F275" s="1" t="n">
        <v>8.9</v>
      </c>
      <c r="G275" s="6" t="n">
        <f aca="false">D275*2.386635</f>
        <v>8.66348505</v>
      </c>
      <c r="H275" s="8" t="n">
        <f aca="false">AVERAGE(E275:G275)</f>
        <v>8.45449501666667</v>
      </c>
      <c r="I275" s="0" t="s">
        <v>777</v>
      </c>
    </row>
    <row r="276" customFormat="false" ht="15" hidden="false" customHeight="false" outlineLevel="0" collapsed="false">
      <c r="A276" s="0" t="s">
        <v>778</v>
      </c>
      <c r="B276" s="0" t="s">
        <v>414</v>
      </c>
      <c r="C276" s="1" t="n">
        <v>2017</v>
      </c>
      <c r="D276" s="1" t="n">
        <v>3.65</v>
      </c>
      <c r="E276" s="1" t="n">
        <v>8.1</v>
      </c>
      <c r="F276" s="1" t="n">
        <v>8.9</v>
      </c>
      <c r="G276" s="6" t="n">
        <f aca="false">D276*2.386635</f>
        <v>8.71121775</v>
      </c>
      <c r="H276" s="8" t="n">
        <f aca="false">AVERAGE(E276:G276)</f>
        <v>8.57040591666667</v>
      </c>
      <c r="I276" s="0" t="s">
        <v>779</v>
      </c>
    </row>
    <row r="277" customFormat="false" ht="15" hidden="false" customHeight="false" outlineLevel="0" collapsed="false">
      <c r="A277" s="0" t="s">
        <v>780</v>
      </c>
      <c r="B277" s="0" t="s">
        <v>781</v>
      </c>
      <c r="C277" s="1" t="n">
        <v>2017</v>
      </c>
      <c r="D277" s="1" t="n">
        <v>3.63</v>
      </c>
      <c r="E277" s="1" t="s">
        <v>70</v>
      </c>
      <c r="F277" s="1" t="n">
        <v>8.3</v>
      </c>
      <c r="G277" s="6" t="n">
        <f aca="false">D277*2.386635</f>
        <v>8.66348505</v>
      </c>
      <c r="H277" s="8" t="n">
        <f aca="false">AVERAGE(E277:G277)</f>
        <v>8.481742525</v>
      </c>
      <c r="I277" s="0" t="s">
        <v>782</v>
      </c>
    </row>
    <row r="278" customFormat="false" ht="15" hidden="false" customHeight="false" outlineLevel="0" collapsed="false">
      <c r="A278" s="0" t="s">
        <v>783</v>
      </c>
      <c r="B278" s="0" t="s">
        <v>784</v>
      </c>
      <c r="C278" s="1" t="n">
        <v>2017</v>
      </c>
      <c r="D278" s="1" t="n">
        <v>3.65</v>
      </c>
      <c r="E278" s="1" t="n">
        <v>6.9</v>
      </c>
      <c r="F278" s="1" t="n">
        <v>8.6</v>
      </c>
      <c r="G278" s="6" t="n">
        <f aca="false">D278*2.386635</f>
        <v>8.71121775</v>
      </c>
      <c r="H278" s="8" t="n">
        <f aca="false">AVERAGE(E278:G278)</f>
        <v>8.07040591666667</v>
      </c>
      <c r="I278" s="0" t="s">
        <v>785</v>
      </c>
    </row>
    <row r="279" customFormat="false" ht="15" hidden="false" customHeight="false" outlineLevel="0" collapsed="false">
      <c r="A279" s="0" t="s">
        <v>786</v>
      </c>
      <c r="B279" s="0" t="s">
        <v>787</v>
      </c>
      <c r="C279" s="1" t="n">
        <v>2017</v>
      </c>
      <c r="D279" s="6" t="n">
        <v>3.7</v>
      </c>
      <c r="E279" s="1" t="s">
        <v>70</v>
      </c>
      <c r="F279" s="1" t="n">
        <v>9.3</v>
      </c>
      <c r="G279" s="6" t="n">
        <f aca="false">D279*2.386635</f>
        <v>8.8305495</v>
      </c>
      <c r="H279" s="8" t="n">
        <f aca="false">AVERAGE(E279:G279)</f>
        <v>9.06527475</v>
      </c>
      <c r="I279" s="0" t="s">
        <v>788</v>
      </c>
    </row>
    <row r="280" customFormat="false" ht="15" hidden="false" customHeight="false" outlineLevel="0" collapsed="false">
      <c r="A280" s="0" t="s">
        <v>789</v>
      </c>
      <c r="B280" s="0" t="s">
        <v>790</v>
      </c>
      <c r="C280" s="1" t="n">
        <v>2017</v>
      </c>
      <c r="D280" s="1" t="n">
        <v>3.56</v>
      </c>
      <c r="E280" s="1" t="n">
        <v>8.8</v>
      </c>
      <c r="F280" s="1" t="n">
        <v>7.6</v>
      </c>
      <c r="G280" s="6" t="n">
        <f aca="false">D280*2.386635</f>
        <v>8.4964206</v>
      </c>
      <c r="H280" s="8" t="n">
        <f aca="false">AVERAGE(E280:G280)</f>
        <v>8.29880686666667</v>
      </c>
      <c r="I280" s="0" t="s">
        <v>791</v>
      </c>
    </row>
    <row r="281" customFormat="false" ht="15" hidden="false" customHeight="false" outlineLevel="0" collapsed="false">
      <c r="A281" s="0" t="s">
        <v>792</v>
      </c>
      <c r="B281" s="0" t="s">
        <v>122</v>
      </c>
      <c r="C281" s="1" t="n">
        <v>2017</v>
      </c>
      <c r="D281" s="1" t="n">
        <v>3.62</v>
      </c>
      <c r="E281" s="1" t="n">
        <v>8.7</v>
      </c>
      <c r="F281" s="1" t="n">
        <v>8.6</v>
      </c>
      <c r="G281" s="6" t="n">
        <f aca="false">D281*2.386635</f>
        <v>8.6396187</v>
      </c>
      <c r="H281" s="8" t="n">
        <f aca="false">AVERAGE(E281:G281)</f>
        <v>8.64653956666667</v>
      </c>
      <c r="I281" s="0" t="s">
        <v>793</v>
      </c>
    </row>
    <row r="282" customFormat="false" ht="15" hidden="false" customHeight="false" outlineLevel="0" collapsed="false">
      <c r="A282" s="0" t="s">
        <v>794</v>
      </c>
      <c r="B282" s="0" t="s">
        <v>795</v>
      </c>
      <c r="C282" s="1" t="n">
        <v>2017</v>
      </c>
      <c r="D282" s="1" t="n">
        <v>3.55</v>
      </c>
      <c r="E282" s="1" t="n">
        <v>6.5</v>
      </c>
      <c r="F282" s="1" t="n">
        <v>9.3</v>
      </c>
      <c r="G282" s="6" t="n">
        <f aca="false">D282*2.386635</f>
        <v>8.47255425</v>
      </c>
      <c r="H282" s="8" t="n">
        <f aca="false">AVERAGE(E282:G282)</f>
        <v>8.09085141666667</v>
      </c>
      <c r="I282" s="0" t="s">
        <v>796</v>
      </c>
    </row>
    <row r="283" customFormat="false" ht="15" hidden="false" customHeight="false" outlineLevel="0" collapsed="false">
      <c r="A283" s="0" t="s">
        <v>797</v>
      </c>
      <c r="B283" s="0" t="s">
        <v>795</v>
      </c>
      <c r="C283" s="1" t="n">
        <v>2017</v>
      </c>
      <c r="D283" s="1" t="n">
        <v>3.74</v>
      </c>
      <c r="E283" s="1" t="n">
        <v>7.2</v>
      </c>
      <c r="F283" s="1" t="n">
        <v>8.6</v>
      </c>
      <c r="G283" s="6" t="n">
        <f aca="false">D283*2.386635</f>
        <v>8.9260149</v>
      </c>
      <c r="H283" s="8" t="n">
        <f aca="false">AVERAGE(E283:G283)</f>
        <v>8.24200496666667</v>
      </c>
      <c r="I283" s="0" t="s">
        <v>798</v>
      </c>
    </row>
    <row r="284" customFormat="false" ht="15" hidden="false" customHeight="false" outlineLevel="0" collapsed="false">
      <c r="A284" s="0" t="s">
        <v>799</v>
      </c>
      <c r="B284" s="0" t="s">
        <v>795</v>
      </c>
      <c r="C284" s="1" t="n">
        <v>2017</v>
      </c>
      <c r="D284" s="1" t="n">
        <v>3.75</v>
      </c>
      <c r="E284" s="1" t="n">
        <v>7.5</v>
      </c>
      <c r="F284" s="1" t="n">
        <v>8.6</v>
      </c>
      <c r="G284" s="6" t="n">
        <f aca="false">D284*2.386635</f>
        <v>8.94988125</v>
      </c>
      <c r="H284" s="8" t="n">
        <f aca="false">AVERAGE(E284:G284)</f>
        <v>8.34996041666667</v>
      </c>
      <c r="I284" s="0" t="s">
        <v>800</v>
      </c>
    </row>
    <row r="285" customFormat="false" ht="15" hidden="false" customHeight="false" outlineLevel="0" collapsed="false">
      <c r="A285" s="0" t="s">
        <v>801</v>
      </c>
      <c r="B285" s="0" t="s">
        <v>94</v>
      </c>
      <c r="C285" s="1" t="n">
        <v>2017</v>
      </c>
      <c r="D285" s="1" t="n">
        <v>3.77</v>
      </c>
      <c r="E285" s="1" t="n">
        <v>7.3</v>
      </c>
      <c r="F285" s="1" t="n">
        <v>9.3</v>
      </c>
      <c r="G285" s="6" t="n">
        <f aca="false">D285*2.386635</f>
        <v>8.99761395</v>
      </c>
      <c r="H285" s="8" t="n">
        <f aca="false">AVERAGE(E285:G285)</f>
        <v>8.53253798333333</v>
      </c>
      <c r="I285" s="0" t="s">
        <v>802</v>
      </c>
    </row>
    <row r="286" customFormat="false" ht="15" hidden="false" customHeight="false" outlineLevel="0" collapsed="false">
      <c r="A286" s="0" t="s">
        <v>803</v>
      </c>
      <c r="B286" s="0" t="s">
        <v>804</v>
      </c>
      <c r="C286" s="1" t="n">
        <v>2017</v>
      </c>
      <c r="D286" s="6" t="n">
        <v>3.8</v>
      </c>
      <c r="E286" s="9" t="n">
        <v>9</v>
      </c>
      <c r="F286" s="1" t="n">
        <v>9.9</v>
      </c>
      <c r="G286" s="6" t="n">
        <f aca="false">D286*2.386635</f>
        <v>9.069213</v>
      </c>
      <c r="H286" s="8" t="n">
        <f aca="false">AVERAGE(E286:G286)</f>
        <v>9.323071</v>
      </c>
      <c r="I286" s="0" t="s">
        <v>805</v>
      </c>
    </row>
    <row r="287" customFormat="false" ht="15" hidden="false" customHeight="false" outlineLevel="0" collapsed="false">
      <c r="A287" s="0" t="s">
        <v>806</v>
      </c>
      <c r="B287" s="0" t="s">
        <v>807</v>
      </c>
      <c r="C287" s="1" t="n">
        <v>2017</v>
      </c>
      <c r="D287" s="1" t="n">
        <v>3.88</v>
      </c>
      <c r="E287" s="1" t="n">
        <v>8.5</v>
      </c>
      <c r="F287" s="1" t="n">
        <v>8.9</v>
      </c>
      <c r="G287" s="6" t="n">
        <f aca="false">D287*2.386635</f>
        <v>9.2601438</v>
      </c>
      <c r="H287" s="8" t="n">
        <f aca="false">AVERAGE(E287:G287)</f>
        <v>8.8867146</v>
      </c>
      <c r="I287" s="0" t="s">
        <v>808</v>
      </c>
    </row>
    <row r="288" customFormat="false" ht="15" hidden="false" customHeight="false" outlineLevel="0" collapsed="false">
      <c r="A288" s="0" t="s">
        <v>809</v>
      </c>
      <c r="B288" s="0" t="s">
        <v>810</v>
      </c>
      <c r="C288" s="1" t="n">
        <v>2017</v>
      </c>
      <c r="D288" s="1" t="n">
        <v>3.29</v>
      </c>
      <c r="E288" s="1" t="n">
        <v>8.5</v>
      </c>
      <c r="F288" s="1" t="n">
        <v>6.9</v>
      </c>
      <c r="G288" s="6" t="n">
        <f aca="false">D288*2.386635</f>
        <v>7.85202915</v>
      </c>
      <c r="H288" s="8" t="n">
        <f aca="false">AVERAGE(E288:G288)</f>
        <v>7.75067638333333</v>
      </c>
      <c r="I288" s="0" t="s">
        <v>811</v>
      </c>
    </row>
    <row r="289" customFormat="false" ht="15" hidden="false" customHeight="false" outlineLevel="0" collapsed="false">
      <c r="A289" s="0" t="s">
        <v>812</v>
      </c>
      <c r="B289" s="0" t="s">
        <v>813</v>
      </c>
      <c r="C289" s="1" t="n">
        <v>2017</v>
      </c>
      <c r="D289" s="1" t="n">
        <v>3.44</v>
      </c>
      <c r="E289" s="1" t="n">
        <v>8.6</v>
      </c>
      <c r="F289" s="1" t="n">
        <v>7.3</v>
      </c>
      <c r="G289" s="6" t="n">
        <f aca="false">D289*2.386635</f>
        <v>8.2100244</v>
      </c>
      <c r="H289" s="8" t="n">
        <f aca="false">AVERAGE(E289:G289)</f>
        <v>8.0366748</v>
      </c>
      <c r="I289" s="0" t="s">
        <v>814</v>
      </c>
    </row>
    <row r="290" customFormat="false" ht="15" hidden="false" customHeight="false" outlineLevel="0" collapsed="false">
      <c r="A290" s="0" t="s">
        <v>815</v>
      </c>
      <c r="B290" s="0" t="s">
        <v>816</v>
      </c>
      <c r="C290" s="1" t="n">
        <v>2017</v>
      </c>
      <c r="D290" s="1" t="n">
        <v>3.36</v>
      </c>
      <c r="E290" s="1" t="s">
        <v>70</v>
      </c>
      <c r="F290" s="1" t="n">
        <v>8.6</v>
      </c>
      <c r="G290" s="6" t="n">
        <f aca="false">D290*2.386635</f>
        <v>8.0190936</v>
      </c>
      <c r="H290" s="8" t="n">
        <f aca="false">AVERAGE(E290:G290)</f>
        <v>8.3095468</v>
      </c>
      <c r="I290" s="0" t="s">
        <v>817</v>
      </c>
    </row>
    <row r="291" customFormat="false" ht="15" hidden="false" customHeight="false" outlineLevel="0" collapsed="false">
      <c r="A291" s="0" t="s">
        <v>818</v>
      </c>
      <c r="B291" s="0" t="s">
        <v>819</v>
      </c>
      <c r="C291" s="1" t="n">
        <v>2017</v>
      </c>
      <c r="D291" s="6" t="n">
        <v>3.6</v>
      </c>
      <c r="E291" s="1" t="s">
        <v>70</v>
      </c>
      <c r="F291" s="1" t="n">
        <v>8.9</v>
      </c>
      <c r="G291" s="6" t="n">
        <f aca="false">D291*2.386635</f>
        <v>8.591886</v>
      </c>
      <c r="H291" s="8" t="n">
        <f aca="false">AVERAGE(E291:G291)</f>
        <v>8.745943</v>
      </c>
      <c r="I291" s="0" t="s">
        <v>820</v>
      </c>
    </row>
    <row r="292" customFormat="false" ht="15" hidden="false" customHeight="false" outlineLevel="0" collapsed="false">
      <c r="A292" s="0" t="s">
        <v>821</v>
      </c>
      <c r="B292" s="0" t="s">
        <v>822</v>
      </c>
      <c r="C292" s="1" t="n">
        <v>2017</v>
      </c>
      <c r="D292" s="1" t="n">
        <v>3.61</v>
      </c>
      <c r="E292" s="1" t="s">
        <v>70</v>
      </c>
      <c r="F292" s="1" t="n">
        <v>9.3</v>
      </c>
      <c r="G292" s="6" t="n">
        <f aca="false">D292*2.386635</f>
        <v>8.61575235</v>
      </c>
      <c r="H292" s="8" t="n">
        <f aca="false">AVERAGE(E292:G292)</f>
        <v>8.957876175</v>
      </c>
      <c r="I292" s="0" t="s">
        <v>823</v>
      </c>
    </row>
    <row r="293" customFormat="false" ht="15" hidden="false" customHeight="false" outlineLevel="0" collapsed="false">
      <c r="A293" s="0" t="s">
        <v>824</v>
      </c>
      <c r="B293" s="0" t="s">
        <v>572</v>
      </c>
      <c r="C293" s="1" t="n">
        <v>2017</v>
      </c>
      <c r="D293" s="1" t="n">
        <v>3.26</v>
      </c>
      <c r="E293" s="1" t="n">
        <v>7.6</v>
      </c>
      <c r="F293" s="1" t="n">
        <v>9.6</v>
      </c>
      <c r="G293" s="6" t="n">
        <f aca="false">D293*2.386635</f>
        <v>7.7804301</v>
      </c>
      <c r="H293" s="8" t="n">
        <f aca="false">AVERAGE(E293:G293)</f>
        <v>8.32681003333333</v>
      </c>
      <c r="I293" s="0" t="s">
        <v>825</v>
      </c>
    </row>
    <row r="294" customFormat="false" ht="15" hidden="false" customHeight="false" outlineLevel="0" collapsed="false">
      <c r="A294" s="0" t="s">
        <v>826</v>
      </c>
      <c r="B294" s="0" t="s">
        <v>442</v>
      </c>
      <c r="C294" s="1" t="n">
        <v>2017</v>
      </c>
      <c r="D294" s="1" t="n">
        <v>3.34</v>
      </c>
      <c r="E294" s="1" t="n">
        <v>6.5</v>
      </c>
      <c r="F294" s="1" t="n">
        <v>9.6</v>
      </c>
      <c r="G294" s="6" t="n">
        <f aca="false">D294*2.386635</f>
        <v>7.9713609</v>
      </c>
      <c r="H294" s="8" t="n">
        <f aca="false">AVERAGE(E294:G294)</f>
        <v>8.02378696666667</v>
      </c>
      <c r="I294" s="0" t="s">
        <v>827</v>
      </c>
    </row>
    <row r="295" customFormat="false" ht="15" hidden="false" customHeight="false" outlineLevel="0" collapsed="false">
      <c r="A295" s="0" t="s">
        <v>828</v>
      </c>
      <c r="B295" s="0" t="s">
        <v>829</v>
      </c>
      <c r="C295" s="1" t="n">
        <v>2017</v>
      </c>
      <c r="D295" s="1" t="n">
        <v>3.31</v>
      </c>
      <c r="E295" s="9" t="n">
        <v>8</v>
      </c>
      <c r="F295" s="1" t="n">
        <v>7.6</v>
      </c>
      <c r="G295" s="6" t="n">
        <f aca="false">D295*2.386635</f>
        <v>7.89976185</v>
      </c>
      <c r="H295" s="8" t="n">
        <f aca="false">AVERAGE(E295:G295)</f>
        <v>7.83325395</v>
      </c>
      <c r="I295" s="0" t="s">
        <v>830</v>
      </c>
    </row>
    <row r="296" customFormat="false" ht="15" hidden="false" customHeight="false" outlineLevel="0" collapsed="false">
      <c r="A296" s="0" t="s">
        <v>831</v>
      </c>
      <c r="B296" s="0" t="s">
        <v>832</v>
      </c>
      <c r="C296" s="1" t="n">
        <v>2017</v>
      </c>
      <c r="D296" s="1" t="n">
        <v>3.87</v>
      </c>
      <c r="E296" s="9" t="n">
        <v>8</v>
      </c>
      <c r="F296" s="1" t="s">
        <v>70</v>
      </c>
      <c r="G296" s="6" t="n">
        <f aca="false">D296*2.386635</f>
        <v>9.23627745</v>
      </c>
      <c r="H296" s="8" t="n">
        <f aca="false">AVERAGE(E296:G296)</f>
        <v>8.618138725</v>
      </c>
      <c r="I296" s="0" t="s">
        <v>833</v>
      </c>
    </row>
    <row r="297" customFormat="false" ht="15" hidden="false" customHeight="false" outlineLevel="0" collapsed="false">
      <c r="A297" s="15" t="n">
        <v>2008</v>
      </c>
      <c r="B297" s="0" t="s">
        <v>834</v>
      </c>
      <c r="C297" s="1" t="n">
        <v>2017</v>
      </c>
      <c r="D297" s="1" t="n">
        <v>3.38</v>
      </c>
      <c r="E297" s="9" t="s">
        <v>70</v>
      </c>
      <c r="F297" s="1" t="s">
        <v>70</v>
      </c>
      <c r="G297" s="6" t="n">
        <f aca="false">D297*2.386635</f>
        <v>8.0668263</v>
      </c>
      <c r="H297" s="8" t="n">
        <f aca="false">AVERAGE(E297:G297)</f>
        <v>8.0668263</v>
      </c>
      <c r="I297" s="0" t="s">
        <v>835</v>
      </c>
    </row>
    <row r="298" customFormat="false" ht="15" hidden="false" customHeight="false" outlineLevel="0" collapsed="false">
      <c r="A298" s="15" t="s">
        <v>836</v>
      </c>
      <c r="B298" s="0" t="s">
        <v>370</v>
      </c>
      <c r="C298" s="1" t="n">
        <v>2017</v>
      </c>
      <c r="D298" s="1" t="n">
        <v>3.43</v>
      </c>
      <c r="E298" s="9" t="s">
        <v>70</v>
      </c>
      <c r="F298" s="1" t="s">
        <v>70</v>
      </c>
      <c r="G298" s="6" t="n">
        <f aca="false">D298*2.386635</f>
        <v>8.18615805</v>
      </c>
      <c r="H298" s="8" t="n">
        <f aca="false">AVERAGE(E298:G298)</f>
        <v>8.18615805</v>
      </c>
      <c r="I298" s="0" t="s">
        <v>837</v>
      </c>
    </row>
    <row r="299" customFormat="false" ht="15" hidden="false" customHeight="false" outlineLevel="0" collapsed="false">
      <c r="A299" s="15" t="s">
        <v>838</v>
      </c>
      <c r="B299" s="0" t="s">
        <v>839</v>
      </c>
      <c r="C299" s="1" t="n">
        <v>2017</v>
      </c>
      <c r="D299" s="1" t="n">
        <v>3.41</v>
      </c>
      <c r="E299" s="9" t="n">
        <v>6.8</v>
      </c>
      <c r="F299" s="1" t="n">
        <v>7.3</v>
      </c>
      <c r="G299" s="6" t="n">
        <f aca="false">D299*2.386635</f>
        <v>8.13842535</v>
      </c>
      <c r="H299" s="8" t="n">
        <f aca="false">AVERAGE(E299:G299)</f>
        <v>7.41280845</v>
      </c>
      <c r="I299" s="0" t="s">
        <v>840</v>
      </c>
    </row>
    <row r="300" customFormat="false" ht="15" hidden="false" customHeight="false" outlineLevel="0" collapsed="false">
      <c r="A300" s="15" t="s">
        <v>841</v>
      </c>
      <c r="B300" s="0" t="s">
        <v>842</v>
      </c>
      <c r="C300" s="1" t="n">
        <v>2017</v>
      </c>
      <c r="D300" s="1" t="n">
        <v>3.47</v>
      </c>
      <c r="E300" s="9" t="s">
        <v>70</v>
      </c>
      <c r="F300" s="1" t="s">
        <v>70</v>
      </c>
      <c r="G300" s="6" t="n">
        <f aca="false">D300*2.386635</f>
        <v>8.28162345</v>
      </c>
      <c r="H300" s="8" t="n">
        <f aca="false">AVERAGE(E300:G300)</f>
        <v>8.28162345</v>
      </c>
      <c r="I300" s="0" t="s">
        <v>843</v>
      </c>
    </row>
    <row r="301" customFormat="false" ht="15" hidden="false" customHeight="false" outlineLevel="0" collapsed="false">
      <c r="A301" s="15" t="s">
        <v>844</v>
      </c>
      <c r="B301" s="0" t="s">
        <v>845</v>
      </c>
      <c r="C301" s="1" t="n">
        <v>2017</v>
      </c>
      <c r="D301" s="6" t="n">
        <v>3.3</v>
      </c>
      <c r="E301" s="9" t="s">
        <v>70</v>
      </c>
      <c r="F301" s="1" t="s">
        <v>70</v>
      </c>
      <c r="G301" s="6" t="n">
        <f aca="false">D301*2.386635</f>
        <v>7.8758955</v>
      </c>
      <c r="H301" s="8" t="n">
        <f aca="false">AVERAGE(E301:G301)</f>
        <v>7.8758955</v>
      </c>
      <c r="I301" s="0" t="s">
        <v>846</v>
      </c>
    </row>
    <row r="302" customFormat="false" ht="15" hidden="false" customHeight="false" outlineLevel="0" collapsed="false">
      <c r="A302" s="0" t="s">
        <v>847</v>
      </c>
      <c r="B302" s="0" t="s">
        <v>848</v>
      </c>
      <c r="C302" s="1" t="n">
        <v>2017</v>
      </c>
      <c r="D302" s="1" t="n">
        <v>3.55</v>
      </c>
      <c r="E302" s="9" t="n">
        <v>7.4</v>
      </c>
      <c r="F302" s="1" t="s">
        <v>70</v>
      </c>
      <c r="G302" s="6" t="n">
        <f aca="false">D302*2.386635</f>
        <v>8.47255425</v>
      </c>
      <c r="H302" s="8" t="n">
        <f aca="false">AVERAGE(E302:G302)</f>
        <v>7.936277125</v>
      </c>
      <c r="I302" s="0" t="s">
        <v>849</v>
      </c>
    </row>
    <row r="303" customFormat="false" ht="15" hidden="false" customHeight="false" outlineLevel="0" collapsed="false">
      <c r="A303" s="0" t="s">
        <v>850</v>
      </c>
      <c r="B303" s="0" t="s">
        <v>851</v>
      </c>
      <c r="C303" s="1" t="n">
        <v>2017</v>
      </c>
      <c r="D303" s="1" t="n">
        <v>3.64</v>
      </c>
      <c r="E303" s="9" t="n">
        <v>8</v>
      </c>
      <c r="F303" s="1" t="n">
        <v>8.9</v>
      </c>
      <c r="G303" s="6" t="n">
        <f aca="false">D303*2.386635</f>
        <v>8.6873514</v>
      </c>
      <c r="H303" s="8" t="n">
        <f aca="false">AVERAGE(E303:G303)</f>
        <v>8.52911713333334</v>
      </c>
      <c r="I303" s="0" t="s">
        <v>852</v>
      </c>
    </row>
    <row r="304" customFormat="false" ht="15" hidden="false" customHeight="false" outlineLevel="0" collapsed="false">
      <c r="A304" s="0" t="s">
        <v>853</v>
      </c>
      <c r="B304" s="0" t="s">
        <v>854</v>
      </c>
      <c r="C304" s="1" t="n">
        <v>2017</v>
      </c>
      <c r="D304" s="1" t="n">
        <v>3.49</v>
      </c>
      <c r="E304" s="9" t="s">
        <v>70</v>
      </c>
      <c r="F304" s="1" t="s">
        <v>70</v>
      </c>
      <c r="G304" s="6" t="n">
        <f aca="false">D304*2.386635</f>
        <v>8.32935615</v>
      </c>
      <c r="H304" s="8" t="n">
        <f aca="false">AVERAGE(E304:G304)</f>
        <v>8.32935615</v>
      </c>
      <c r="I304" s="0" t="s">
        <v>855</v>
      </c>
    </row>
    <row r="305" customFormat="false" ht="15" hidden="false" customHeight="false" outlineLevel="0" collapsed="false">
      <c r="A305" s="0" t="s">
        <v>856</v>
      </c>
      <c r="B305" s="0" t="s">
        <v>857</v>
      </c>
      <c r="C305" s="1" t="n">
        <v>2017</v>
      </c>
      <c r="D305" s="1" t="n">
        <v>3.61</v>
      </c>
      <c r="E305" s="9" t="n">
        <v>7</v>
      </c>
      <c r="F305" s="1" t="s">
        <v>70</v>
      </c>
      <c r="G305" s="6" t="n">
        <f aca="false">D305*2.386635</f>
        <v>8.61575235</v>
      </c>
      <c r="H305" s="8" t="n">
        <f aca="false">AVERAGE(E305:G305)</f>
        <v>7.807876175</v>
      </c>
      <c r="I305" s="0" t="s">
        <v>858</v>
      </c>
    </row>
    <row r="306" customFormat="false" ht="15" hidden="false" customHeight="false" outlineLevel="0" collapsed="false">
      <c r="A306" s="0" t="s">
        <v>859</v>
      </c>
      <c r="B306" s="0" t="s">
        <v>860</v>
      </c>
      <c r="C306" s="1" t="n">
        <v>2017</v>
      </c>
      <c r="D306" s="1" t="n">
        <v>3.47</v>
      </c>
      <c r="E306" s="9" t="s">
        <v>70</v>
      </c>
      <c r="F306" s="1" t="n">
        <v>8.3</v>
      </c>
      <c r="G306" s="6" t="n">
        <f aca="false">D306*2.386635</f>
        <v>8.28162345</v>
      </c>
      <c r="H306" s="8" t="n">
        <f aca="false">AVERAGE(E306:G306)</f>
        <v>8.290811725</v>
      </c>
      <c r="I306" s="0" t="s">
        <v>861</v>
      </c>
    </row>
    <row r="307" customFormat="false" ht="15" hidden="false" customHeight="false" outlineLevel="0" collapsed="false">
      <c r="A307" s="0" t="s">
        <v>862</v>
      </c>
      <c r="B307" s="0" t="s">
        <v>863</v>
      </c>
      <c r="C307" s="1" t="n">
        <v>2017</v>
      </c>
      <c r="D307" s="1" t="n">
        <v>3.77</v>
      </c>
      <c r="E307" s="9" t="s">
        <v>70</v>
      </c>
      <c r="F307" s="1" t="s">
        <v>70</v>
      </c>
      <c r="G307" s="6" t="n">
        <f aca="false">D307*2.386635</f>
        <v>8.99761395</v>
      </c>
      <c r="H307" s="8" t="n">
        <f aca="false">AVERAGE(E307:G307)</f>
        <v>8.99761395</v>
      </c>
      <c r="I307" s="0" t="s">
        <v>864</v>
      </c>
    </row>
    <row r="308" customFormat="false" ht="15" hidden="false" customHeight="false" outlineLevel="0" collapsed="false">
      <c r="A308" s="0" t="s">
        <v>865</v>
      </c>
      <c r="B308" s="0" t="s">
        <v>866</v>
      </c>
      <c r="C308" s="1" t="n">
        <v>2017</v>
      </c>
      <c r="D308" s="1" t="n">
        <v>3.67</v>
      </c>
      <c r="E308" s="9" t="s">
        <v>70</v>
      </c>
      <c r="F308" s="1" t="s">
        <v>70</v>
      </c>
      <c r="G308" s="6" t="n">
        <f aca="false">D308*2.386635</f>
        <v>8.75895045</v>
      </c>
      <c r="H308" s="8" t="n">
        <f aca="false">AVERAGE(E308:G308)</f>
        <v>8.75895045</v>
      </c>
      <c r="I308" s="0" t="s">
        <v>867</v>
      </c>
    </row>
    <row r="309" customFormat="false" ht="15" hidden="false" customHeight="false" outlineLevel="0" collapsed="false">
      <c r="A309" s="10" t="s">
        <v>868</v>
      </c>
      <c r="B309" s="10" t="s">
        <v>868</v>
      </c>
      <c r="C309" s="11" t="n">
        <v>2017</v>
      </c>
      <c r="D309" s="11" t="n">
        <v>3.41</v>
      </c>
      <c r="E309" s="9" t="n">
        <v>7.3</v>
      </c>
      <c r="F309" s="1" t="s">
        <v>70</v>
      </c>
      <c r="G309" s="6" t="n">
        <f aca="false">D309*2.386635</f>
        <v>8.13842535</v>
      </c>
      <c r="H309" s="8" t="n">
        <f aca="false">AVERAGE(E309:G309)</f>
        <v>7.719212675</v>
      </c>
      <c r="I309" s="0" t="s">
        <v>869</v>
      </c>
    </row>
    <row r="310" customFormat="false" ht="15" hidden="false" customHeight="false" outlineLevel="0" collapsed="false">
      <c r="A310" s="10" t="s">
        <v>870</v>
      </c>
      <c r="B310" s="10" t="s">
        <v>871</v>
      </c>
      <c r="C310" s="11" t="n">
        <v>2017</v>
      </c>
      <c r="D310" s="11" t="n">
        <v>3.57</v>
      </c>
      <c r="E310" s="9" t="s">
        <v>70</v>
      </c>
      <c r="F310" s="1" t="s">
        <v>70</v>
      </c>
      <c r="G310" s="6" t="n">
        <f aca="false">D310*2.386635</f>
        <v>8.52028695</v>
      </c>
      <c r="H310" s="8" t="n">
        <f aca="false">AVERAGE(E310:G310)</f>
        <v>8.52028695</v>
      </c>
      <c r="I310" s="0" t="s">
        <v>872</v>
      </c>
    </row>
    <row r="311" customFormat="false" ht="15" hidden="false" customHeight="false" outlineLevel="0" collapsed="false">
      <c r="A311" s="10" t="s">
        <v>873</v>
      </c>
      <c r="B311" s="10" t="s">
        <v>874</v>
      </c>
      <c r="C311" s="11" t="n">
        <v>2017</v>
      </c>
      <c r="D311" s="11" t="n">
        <v>3.56</v>
      </c>
      <c r="E311" s="9" t="s">
        <v>70</v>
      </c>
      <c r="F311" s="1" t="s">
        <v>70</v>
      </c>
      <c r="G311" s="6" t="n">
        <f aca="false">D311*2.386635</f>
        <v>8.4964206</v>
      </c>
      <c r="H311" s="8" t="n">
        <f aca="false">AVERAGE(E311:G311)</f>
        <v>8.4964206</v>
      </c>
      <c r="I311" s="0" t="s">
        <v>875</v>
      </c>
    </row>
    <row r="312" customFormat="false" ht="15" hidden="false" customHeight="false" outlineLevel="0" collapsed="false">
      <c r="A312" s="10" t="s">
        <v>876</v>
      </c>
      <c r="B312" s="10" t="s">
        <v>876</v>
      </c>
      <c r="C312" s="11" t="n">
        <v>2017</v>
      </c>
      <c r="D312" s="12" t="n">
        <v>3.5</v>
      </c>
      <c r="E312" s="9" t="n">
        <v>6.8</v>
      </c>
      <c r="F312" s="1" t="s">
        <v>70</v>
      </c>
      <c r="G312" s="6" t="n">
        <f aca="false">D312*2.386635</f>
        <v>8.3532225</v>
      </c>
      <c r="H312" s="8" t="n">
        <f aca="false">AVERAGE(E312:G312)</f>
        <v>7.57661125</v>
      </c>
      <c r="I312" s="0" t="s">
        <v>877</v>
      </c>
    </row>
    <row r="313" customFormat="false" ht="15" hidden="false" customHeight="false" outlineLevel="0" collapsed="false">
      <c r="A313" s="10" t="s">
        <v>878</v>
      </c>
      <c r="B313" s="10" t="s">
        <v>879</v>
      </c>
      <c r="C313" s="11" t="n">
        <v>2017</v>
      </c>
      <c r="D313" s="12" t="n">
        <v>3.4</v>
      </c>
      <c r="E313" s="9" t="n">
        <v>7.8</v>
      </c>
      <c r="F313" s="1" t="s">
        <v>70</v>
      </c>
      <c r="G313" s="6" t="n">
        <f aca="false">D313*2.386635</f>
        <v>8.114559</v>
      </c>
      <c r="H313" s="8" t="n">
        <f aca="false">AVERAGE(E313:G313)</f>
        <v>7.9572795</v>
      </c>
      <c r="I313" s="0" t="s">
        <v>880</v>
      </c>
    </row>
    <row r="314" customFormat="false" ht="15" hidden="false" customHeight="false" outlineLevel="0" collapsed="false">
      <c r="A314" s="10" t="s">
        <v>881</v>
      </c>
      <c r="B314" s="10" t="s">
        <v>543</v>
      </c>
      <c r="C314" s="11" t="n">
        <v>2017</v>
      </c>
      <c r="D314" s="12" t="n">
        <v>3.58</v>
      </c>
      <c r="E314" s="9" t="n">
        <v>8</v>
      </c>
      <c r="F314" s="1" t="n">
        <v>8.6</v>
      </c>
      <c r="G314" s="6" t="n">
        <f aca="false">D314*2.386635</f>
        <v>8.5441533</v>
      </c>
      <c r="H314" s="8" t="n">
        <f aca="false">AVERAGE(E314:G314)</f>
        <v>8.38138443333333</v>
      </c>
      <c r="I314" s="0" t="s">
        <v>882</v>
      </c>
    </row>
    <row r="315" customFormat="false" ht="15" hidden="false" customHeight="false" outlineLevel="0" collapsed="false">
      <c r="A315" s="0" t="s">
        <v>883</v>
      </c>
      <c r="B315" s="0" t="s">
        <v>884</v>
      </c>
      <c r="C315" s="1" t="n">
        <v>2018</v>
      </c>
      <c r="D315" s="1" t="n">
        <v>3.51</v>
      </c>
      <c r="E315" s="9" t="n">
        <v>8</v>
      </c>
      <c r="F315" s="1" t="n">
        <v>8.3</v>
      </c>
      <c r="G315" s="6" t="n">
        <f aca="false">D315*2.386635</f>
        <v>8.37708885</v>
      </c>
      <c r="H315" s="8" t="n">
        <f aca="false">AVERAGE(E315:G315)</f>
        <v>8.22569628333334</v>
      </c>
      <c r="I315" s="0" t="s">
        <v>885</v>
      </c>
    </row>
    <row r="316" customFormat="false" ht="15" hidden="false" customHeight="false" outlineLevel="0" collapsed="false">
      <c r="A316" s="0" t="s">
        <v>886</v>
      </c>
      <c r="B316" s="0" t="s">
        <v>434</v>
      </c>
      <c r="C316" s="1" t="n">
        <v>2018</v>
      </c>
      <c r="D316" s="1" t="n">
        <v>3.48</v>
      </c>
      <c r="E316" s="1" t="n">
        <v>8.8</v>
      </c>
      <c r="F316" s="1" t="n">
        <v>6.3</v>
      </c>
      <c r="G316" s="6" t="n">
        <f aca="false">D316*2.386635</f>
        <v>8.3054898</v>
      </c>
      <c r="H316" s="8" t="n">
        <f aca="false">AVERAGE(E316:G316)</f>
        <v>7.80182993333334</v>
      </c>
      <c r="I316" s="0" t="s">
        <v>887</v>
      </c>
    </row>
    <row r="317" customFormat="false" ht="15" hidden="false" customHeight="false" outlineLevel="0" collapsed="false">
      <c r="A317" s="0" t="s">
        <v>888</v>
      </c>
      <c r="B317" s="0" t="s">
        <v>889</v>
      </c>
      <c r="C317" s="1" t="n">
        <v>2018</v>
      </c>
      <c r="D317" s="1" t="n">
        <v>3.53</v>
      </c>
      <c r="E317" s="1" t="n">
        <v>8.7</v>
      </c>
      <c r="F317" s="1" t="n">
        <v>5.3</v>
      </c>
      <c r="G317" s="6" t="n">
        <f aca="false">D317*2.386635</f>
        <v>8.42482155</v>
      </c>
      <c r="H317" s="8" t="n">
        <f aca="false">AVERAGE(E317:G317)</f>
        <v>7.47494051666667</v>
      </c>
      <c r="I317" s="0" t="s">
        <v>890</v>
      </c>
    </row>
    <row r="318" customFormat="false" ht="15" hidden="false" customHeight="false" outlineLevel="0" collapsed="false">
      <c r="A318" s="0" t="s">
        <v>891</v>
      </c>
      <c r="B318" s="0" t="s">
        <v>892</v>
      </c>
      <c r="C318" s="1" t="n">
        <v>2018</v>
      </c>
      <c r="D318" s="1" t="n">
        <v>3.62</v>
      </c>
      <c r="E318" s="1" t="s">
        <v>70</v>
      </c>
      <c r="F318" s="1" t="n">
        <v>8.9</v>
      </c>
      <c r="G318" s="6" t="n">
        <f aca="false">D318*2.386635</f>
        <v>8.6396187</v>
      </c>
      <c r="H318" s="8" t="n">
        <f aca="false">AVERAGE(E318:G318)</f>
        <v>8.76980935</v>
      </c>
      <c r="I318" s="0" t="s">
        <v>893</v>
      </c>
    </row>
    <row r="319" customFormat="false" ht="15" hidden="false" customHeight="false" outlineLevel="0" collapsed="false">
      <c r="A319" s="0" t="s">
        <v>894</v>
      </c>
      <c r="B319" s="0" t="s">
        <v>819</v>
      </c>
      <c r="C319" s="1" t="n">
        <v>2018</v>
      </c>
      <c r="D319" s="1" t="n">
        <v>3.57</v>
      </c>
      <c r="E319" s="1" t="n">
        <v>8.8</v>
      </c>
      <c r="F319" s="1" t="n">
        <v>8.9</v>
      </c>
      <c r="G319" s="6" t="n">
        <f aca="false">D319*2.386635</f>
        <v>8.52028695</v>
      </c>
      <c r="H319" s="8" t="n">
        <f aca="false">AVERAGE(E319:G319)</f>
        <v>8.74009565</v>
      </c>
      <c r="I319" s="0" t="s">
        <v>895</v>
      </c>
    </row>
    <row r="320" customFormat="false" ht="15" hidden="false" customHeight="false" outlineLevel="0" collapsed="false">
      <c r="A320" s="0" t="s">
        <v>896</v>
      </c>
      <c r="B320" s="0" t="s">
        <v>317</v>
      </c>
      <c r="C320" s="1" t="n">
        <v>2018</v>
      </c>
      <c r="D320" s="1" t="n">
        <v>3.65</v>
      </c>
      <c r="E320" s="1" t="s">
        <v>70</v>
      </c>
      <c r="F320" s="1" t="s">
        <v>70</v>
      </c>
      <c r="G320" s="6" t="n">
        <f aca="false">D320*2.386635</f>
        <v>8.71121775</v>
      </c>
      <c r="H320" s="8" t="n">
        <f aca="false">AVERAGE(E320:G320)</f>
        <v>8.71121775</v>
      </c>
      <c r="I320" s="0" t="s">
        <v>897</v>
      </c>
    </row>
    <row r="321" customFormat="false" ht="15" hidden="false" customHeight="false" outlineLevel="0" collapsed="false">
      <c r="A321" s="0" t="s">
        <v>898</v>
      </c>
      <c r="B321" s="0" t="s">
        <v>898</v>
      </c>
      <c r="C321" s="1" t="n">
        <v>2018</v>
      </c>
      <c r="D321" s="1" t="n">
        <v>3.61</v>
      </c>
      <c r="E321" s="1" t="s">
        <v>70</v>
      </c>
      <c r="F321" s="1" t="s">
        <v>70</v>
      </c>
      <c r="G321" s="6" t="n">
        <f aca="false">D321*2.386635</f>
        <v>8.61575235</v>
      </c>
      <c r="H321" s="8" t="n">
        <f aca="false">AVERAGE(E321:G321)</f>
        <v>8.61575235</v>
      </c>
      <c r="I321" s="0" t="s">
        <v>899</v>
      </c>
    </row>
    <row r="322" customFormat="false" ht="15" hidden="false" customHeight="false" outlineLevel="0" collapsed="false">
      <c r="A322" s="0" t="s">
        <v>900</v>
      </c>
      <c r="B322" s="0" t="s">
        <v>901</v>
      </c>
      <c r="C322" s="1" t="n">
        <v>2018</v>
      </c>
      <c r="D322" s="1" t="n">
        <v>3.51</v>
      </c>
      <c r="E322" s="1" t="n">
        <v>8.5</v>
      </c>
      <c r="F322" s="1" t="n">
        <v>7.6</v>
      </c>
      <c r="G322" s="6" t="n">
        <f aca="false">D322*2.386635</f>
        <v>8.37708885</v>
      </c>
      <c r="H322" s="8" t="n">
        <f aca="false">AVERAGE(E322:G322)</f>
        <v>8.15902961666667</v>
      </c>
      <c r="I322" s="0" t="s">
        <v>902</v>
      </c>
    </row>
    <row r="323" customFormat="false" ht="15" hidden="false" customHeight="false" outlineLevel="0" collapsed="false">
      <c r="A323" s="0" t="s">
        <v>903</v>
      </c>
      <c r="B323" s="0" t="s">
        <v>904</v>
      </c>
      <c r="C323" s="1" t="n">
        <v>2018</v>
      </c>
      <c r="D323" s="1" t="n">
        <v>3.58</v>
      </c>
      <c r="E323" s="1" t="n">
        <v>8.6</v>
      </c>
      <c r="F323" s="1" t="n">
        <v>8.3</v>
      </c>
      <c r="G323" s="6" t="n">
        <f aca="false">D323*2.386635</f>
        <v>8.5441533</v>
      </c>
      <c r="H323" s="8" t="n">
        <f aca="false">AVERAGE(E323:G323)</f>
        <v>8.48138443333334</v>
      </c>
      <c r="I323" s="0" t="s">
        <v>905</v>
      </c>
    </row>
    <row r="324" customFormat="false" ht="15" hidden="false" customHeight="false" outlineLevel="0" collapsed="false">
      <c r="A324" s="0" t="s">
        <v>906</v>
      </c>
      <c r="B324" s="0" t="s">
        <v>715</v>
      </c>
      <c r="C324" s="1" t="n">
        <v>2018</v>
      </c>
      <c r="D324" s="1" t="n">
        <v>3.59</v>
      </c>
      <c r="E324" s="1" t="n">
        <v>8.6</v>
      </c>
      <c r="F324" s="1" t="n">
        <v>8.9</v>
      </c>
      <c r="G324" s="6" t="n">
        <f aca="false">D324*2.386635</f>
        <v>8.56801965</v>
      </c>
      <c r="H324" s="8" t="n">
        <f aca="false">AVERAGE(E324:G324)</f>
        <v>8.68933988333334</v>
      </c>
      <c r="I324" s="0" t="s">
        <v>907</v>
      </c>
    </row>
    <row r="325" customFormat="false" ht="15" hidden="false" customHeight="false" outlineLevel="0" collapsed="false">
      <c r="A325" s="0" t="s">
        <v>908</v>
      </c>
      <c r="B325" s="0" t="s">
        <v>909</v>
      </c>
      <c r="C325" s="1" t="n">
        <v>2018</v>
      </c>
      <c r="D325" s="1" t="n">
        <v>3.67</v>
      </c>
      <c r="E325" s="1" t="n">
        <v>7.6</v>
      </c>
      <c r="F325" s="1" t="n">
        <v>8.9</v>
      </c>
      <c r="G325" s="6" t="n">
        <f aca="false">D325*2.386635</f>
        <v>8.75895045</v>
      </c>
      <c r="H325" s="8" t="n">
        <f aca="false">AVERAGE(E325:G325)</f>
        <v>8.41965015</v>
      </c>
      <c r="I325" s="0" t="s">
        <v>910</v>
      </c>
    </row>
    <row r="326" customFormat="false" ht="15" hidden="false" customHeight="false" outlineLevel="0" collapsed="false">
      <c r="A326" s="0" t="s">
        <v>911</v>
      </c>
      <c r="B326" s="0" t="s">
        <v>912</v>
      </c>
      <c r="C326" s="1" t="n">
        <v>2018</v>
      </c>
      <c r="D326" s="1" t="n">
        <v>3.55</v>
      </c>
      <c r="E326" s="1" t="n">
        <v>8.6</v>
      </c>
      <c r="F326" s="1" t="n">
        <v>8.9</v>
      </c>
      <c r="G326" s="6" t="n">
        <f aca="false">D326*2.386635</f>
        <v>8.47255425</v>
      </c>
      <c r="H326" s="8" t="n">
        <f aca="false">AVERAGE(E326:G326)</f>
        <v>8.65751808333333</v>
      </c>
      <c r="I326" s="0" t="s">
        <v>913</v>
      </c>
    </row>
    <row r="327" customFormat="false" ht="15" hidden="false" customHeight="false" outlineLevel="0" collapsed="false">
      <c r="A327" s="0" t="s">
        <v>914</v>
      </c>
      <c r="B327" s="0" t="s">
        <v>915</v>
      </c>
      <c r="C327" s="1" t="n">
        <v>2018</v>
      </c>
      <c r="D327" s="6" t="n">
        <v>3.6</v>
      </c>
      <c r="E327" s="1" t="n">
        <v>7.7</v>
      </c>
      <c r="F327" s="1" t="n">
        <v>8.6</v>
      </c>
      <c r="G327" s="6" t="n">
        <f aca="false">D327*2.386635</f>
        <v>8.591886</v>
      </c>
      <c r="H327" s="8" t="n">
        <f aca="false">AVERAGE(E327:G327)</f>
        <v>8.29729533333333</v>
      </c>
      <c r="I327" s="0" t="s">
        <v>916</v>
      </c>
    </row>
    <row r="328" customFormat="false" ht="15" hidden="false" customHeight="false" outlineLevel="0" collapsed="false">
      <c r="A328" s="0" t="s">
        <v>917</v>
      </c>
      <c r="B328" s="0" t="s">
        <v>918</v>
      </c>
      <c r="C328" s="1" t="n">
        <v>2018</v>
      </c>
      <c r="D328" s="1" t="n">
        <v>3.73</v>
      </c>
      <c r="E328" s="1" t="s">
        <v>70</v>
      </c>
      <c r="F328" s="1" t="s">
        <v>70</v>
      </c>
      <c r="G328" s="6" t="n">
        <f aca="false">D328*2.386635</f>
        <v>8.90214855</v>
      </c>
      <c r="H328" s="8" t="n">
        <f aca="false">AVERAGE(E328:G328)</f>
        <v>8.90214855</v>
      </c>
      <c r="I328" s="0" t="s">
        <v>919</v>
      </c>
    </row>
    <row r="329" customFormat="false" ht="15" hidden="false" customHeight="false" outlineLevel="0" collapsed="false">
      <c r="A329" s="0" t="s">
        <v>920</v>
      </c>
      <c r="B329" s="0" t="s">
        <v>921</v>
      </c>
      <c r="C329" s="1" t="n">
        <v>2018</v>
      </c>
      <c r="D329" s="1" t="n">
        <v>3.69</v>
      </c>
      <c r="E329" s="9" t="n">
        <v>8</v>
      </c>
      <c r="F329" s="1" t="n">
        <v>9.3</v>
      </c>
      <c r="G329" s="6" t="n">
        <f aca="false">D329*2.386635</f>
        <v>8.80668315</v>
      </c>
      <c r="H329" s="8" t="n">
        <f aca="false">AVERAGE(E329:G329)</f>
        <v>8.70222771666667</v>
      </c>
      <c r="I329" s="0" t="s">
        <v>922</v>
      </c>
    </row>
    <row r="330" customFormat="false" ht="15" hidden="false" customHeight="false" outlineLevel="0" collapsed="false">
      <c r="A330" s="0" t="s">
        <v>923</v>
      </c>
      <c r="B330" s="0" t="s">
        <v>781</v>
      </c>
      <c r="C330" s="1" t="n">
        <v>2018</v>
      </c>
      <c r="D330" s="6" t="n">
        <v>3.7</v>
      </c>
      <c r="E330" s="1" t="n">
        <v>6.8</v>
      </c>
      <c r="F330" s="1" t="n">
        <v>9.3</v>
      </c>
      <c r="G330" s="6" t="n">
        <f aca="false">D330*2.386635</f>
        <v>8.8305495</v>
      </c>
      <c r="H330" s="8" t="n">
        <f aca="false">AVERAGE(E330:G330)</f>
        <v>8.31018316666667</v>
      </c>
      <c r="I330" s="0" t="s">
        <v>924</v>
      </c>
    </row>
    <row r="331" customFormat="false" ht="15" hidden="false" customHeight="false" outlineLevel="0" collapsed="false">
      <c r="A331" s="0" t="s">
        <v>925</v>
      </c>
      <c r="B331" s="0" t="s">
        <v>209</v>
      </c>
      <c r="C331" s="1" t="n">
        <v>2018</v>
      </c>
      <c r="D331" s="6" t="n">
        <v>3.8</v>
      </c>
      <c r="E331" s="1" t="n">
        <v>7.5</v>
      </c>
      <c r="F331" s="1" t="n">
        <v>8.9</v>
      </c>
      <c r="G331" s="6" t="n">
        <f aca="false">D331*2.386635</f>
        <v>9.069213</v>
      </c>
      <c r="H331" s="8" t="n">
        <f aca="false">AVERAGE(E331:G331)</f>
        <v>8.48973766666667</v>
      </c>
      <c r="I331" s="0" t="s">
        <v>926</v>
      </c>
    </row>
    <row r="332" customFormat="false" ht="15" hidden="false" customHeight="false" outlineLevel="0" collapsed="false">
      <c r="A332" s="0" t="s">
        <v>927</v>
      </c>
      <c r="B332" s="0" t="s">
        <v>928</v>
      </c>
      <c r="C332" s="1" t="n">
        <v>2018</v>
      </c>
      <c r="D332" s="1" t="n">
        <v>3.61</v>
      </c>
      <c r="E332" s="9" t="n">
        <v>7</v>
      </c>
      <c r="F332" s="1" t="n">
        <v>8.6</v>
      </c>
      <c r="G332" s="6" t="n">
        <f aca="false">D332*2.386635</f>
        <v>8.61575235</v>
      </c>
      <c r="H332" s="8" t="n">
        <f aca="false">AVERAGE(E332:G332)</f>
        <v>8.07191745</v>
      </c>
      <c r="I332" s="0" t="s">
        <v>929</v>
      </c>
    </row>
    <row r="333" customFormat="false" ht="15" hidden="false" customHeight="false" outlineLevel="0" collapsed="false">
      <c r="A333" s="0" t="s">
        <v>930</v>
      </c>
      <c r="B333" s="0" t="s">
        <v>931</v>
      </c>
      <c r="C333" s="1" t="n">
        <v>2018</v>
      </c>
      <c r="D333" s="1" t="n">
        <v>3.75</v>
      </c>
      <c r="E333" s="1" t="s">
        <v>70</v>
      </c>
      <c r="F333" s="1" t="n">
        <v>8.3</v>
      </c>
      <c r="G333" s="6" t="n">
        <f aca="false">D333*2.386635</f>
        <v>8.94988125</v>
      </c>
      <c r="H333" s="8" t="n">
        <f aca="false">AVERAGE(E333:G333)</f>
        <v>8.624940625</v>
      </c>
      <c r="I333" s="0" t="s">
        <v>932</v>
      </c>
    </row>
    <row r="334" customFormat="false" ht="15" hidden="false" customHeight="false" outlineLevel="0" collapsed="false">
      <c r="A334" s="0" t="s">
        <v>933</v>
      </c>
      <c r="B334" s="0" t="s">
        <v>934</v>
      </c>
      <c r="C334" s="1" t="n">
        <v>2018</v>
      </c>
      <c r="D334" s="1" t="n">
        <v>3.71</v>
      </c>
      <c r="E334" s="1" t="n">
        <v>8.8</v>
      </c>
      <c r="F334" s="1" t="n">
        <v>9.6</v>
      </c>
      <c r="G334" s="6" t="n">
        <f aca="false">D334*2.386635</f>
        <v>8.85441585</v>
      </c>
      <c r="H334" s="8" t="n">
        <f aca="false">AVERAGE(E334:G334)</f>
        <v>9.08480528333334</v>
      </c>
      <c r="I334" s="0" t="s">
        <v>935</v>
      </c>
    </row>
    <row r="335" customFormat="false" ht="15" hidden="false" customHeight="false" outlineLevel="0" collapsed="false">
      <c r="A335" s="0" t="s">
        <v>936</v>
      </c>
      <c r="B335" s="0" t="s">
        <v>684</v>
      </c>
      <c r="C335" s="1" t="n">
        <v>2018</v>
      </c>
      <c r="D335" s="1" t="n">
        <v>3.73</v>
      </c>
      <c r="E335" s="1" t="n">
        <v>7.7</v>
      </c>
      <c r="F335" s="1" t="n">
        <v>8.9</v>
      </c>
      <c r="G335" s="6" t="n">
        <f aca="false">D335*2.386635</f>
        <v>8.90214855</v>
      </c>
      <c r="H335" s="8" t="n">
        <f aca="false">AVERAGE(E335:G335)</f>
        <v>8.50071618333333</v>
      </c>
      <c r="I335" s="0" t="s">
        <v>937</v>
      </c>
    </row>
    <row r="336" customFormat="false" ht="15" hidden="false" customHeight="false" outlineLevel="0" collapsed="false">
      <c r="A336" s="0" t="s">
        <v>938</v>
      </c>
      <c r="B336" s="0" t="s">
        <v>604</v>
      </c>
      <c r="C336" s="1" t="n">
        <v>2018</v>
      </c>
      <c r="D336" s="1" t="n">
        <v>3.74</v>
      </c>
      <c r="E336" s="1" t="n">
        <v>8.8</v>
      </c>
      <c r="F336" s="1" t="n">
        <v>8.6</v>
      </c>
      <c r="G336" s="6" t="n">
        <f aca="false">D336*2.386635</f>
        <v>8.9260149</v>
      </c>
      <c r="H336" s="8" t="n">
        <f aca="false">AVERAGE(E336:G336)</f>
        <v>8.7753383</v>
      </c>
      <c r="I336" s="0" t="s">
        <v>939</v>
      </c>
    </row>
    <row r="337" customFormat="false" ht="15" hidden="false" customHeight="false" outlineLevel="0" collapsed="false">
      <c r="A337" s="0" t="s">
        <v>940</v>
      </c>
      <c r="B337" s="0" t="s">
        <v>941</v>
      </c>
      <c r="C337" s="1" t="n">
        <v>2018</v>
      </c>
      <c r="D337" s="1" t="n">
        <v>3.73</v>
      </c>
      <c r="E337" s="1" t="n">
        <v>8.3</v>
      </c>
      <c r="F337" s="1" t="n">
        <v>8.3</v>
      </c>
      <c r="G337" s="6" t="n">
        <f aca="false">D337*2.386635</f>
        <v>8.90214855</v>
      </c>
      <c r="H337" s="8" t="n">
        <f aca="false">AVERAGE(E337:G337)</f>
        <v>8.50071618333334</v>
      </c>
      <c r="I337" s="0" t="s">
        <v>942</v>
      </c>
    </row>
    <row r="338" customFormat="false" ht="15" hidden="false" customHeight="false" outlineLevel="0" collapsed="false">
      <c r="A338" s="0" t="s">
        <v>943</v>
      </c>
      <c r="B338" s="0" t="s">
        <v>943</v>
      </c>
      <c r="C338" s="1" t="n">
        <v>2018</v>
      </c>
      <c r="D338" s="1" t="n">
        <v>3.74</v>
      </c>
      <c r="E338" s="1" t="n">
        <v>7.6</v>
      </c>
      <c r="F338" s="1" t="n">
        <v>10</v>
      </c>
      <c r="G338" s="6" t="n">
        <f aca="false">D338*2.386635</f>
        <v>8.9260149</v>
      </c>
      <c r="H338" s="8" t="n">
        <f aca="false">AVERAGE(E338:G338)</f>
        <v>8.84200496666667</v>
      </c>
      <c r="I338" s="0" t="s">
        <v>944</v>
      </c>
    </row>
    <row r="339" customFormat="false" ht="15" hidden="false" customHeight="false" outlineLevel="0" collapsed="false">
      <c r="A339" s="0" t="s">
        <v>945</v>
      </c>
      <c r="B339" s="0" t="s">
        <v>27</v>
      </c>
      <c r="C339" s="1" t="n">
        <v>2018</v>
      </c>
      <c r="D339" s="1" t="n">
        <v>3.83</v>
      </c>
      <c r="E339" s="9" t="n">
        <v>8</v>
      </c>
      <c r="F339" s="1" t="n">
        <v>10</v>
      </c>
      <c r="G339" s="6" t="n">
        <f aca="false">D339*2.386635</f>
        <v>9.14081205</v>
      </c>
      <c r="H339" s="8" t="n">
        <f aca="false">AVERAGE(E339:G339)</f>
        <v>9.04693735</v>
      </c>
      <c r="I339" s="0" t="s">
        <v>946</v>
      </c>
    </row>
    <row r="340" customFormat="false" ht="15" hidden="false" customHeight="false" outlineLevel="0" collapsed="false">
      <c r="A340" s="0" t="s">
        <v>947</v>
      </c>
      <c r="B340" s="0" t="s">
        <v>347</v>
      </c>
      <c r="C340" s="1" t="n">
        <v>2018</v>
      </c>
      <c r="D340" s="1" t="n">
        <v>3.54</v>
      </c>
      <c r="E340" s="1" t="n">
        <v>8.1</v>
      </c>
      <c r="F340" s="1" t="n">
        <v>8.9</v>
      </c>
      <c r="G340" s="6" t="n">
        <f aca="false">D340*2.386635</f>
        <v>8.4486879</v>
      </c>
      <c r="H340" s="8" t="n">
        <f aca="false">AVERAGE(E340:G340)</f>
        <v>8.48289596666667</v>
      </c>
      <c r="I340" s="0" t="s">
        <v>948</v>
      </c>
    </row>
    <row r="341" customFormat="false" ht="15" hidden="false" customHeight="false" outlineLevel="0" collapsed="false">
      <c r="A341" s="0" t="s">
        <v>949</v>
      </c>
      <c r="B341" s="0" t="s">
        <v>950</v>
      </c>
      <c r="C341" s="1" t="n">
        <v>2018</v>
      </c>
      <c r="D341" s="1" t="n">
        <v>3.61</v>
      </c>
      <c r="E341" s="1" t="s">
        <v>70</v>
      </c>
      <c r="F341" s="1" t="n">
        <v>8.6</v>
      </c>
      <c r="G341" s="6" t="n">
        <f aca="false">D341*2.386635</f>
        <v>8.61575235</v>
      </c>
      <c r="H341" s="8" t="n">
        <f aca="false">AVERAGE(E341:G341)</f>
        <v>8.607876175</v>
      </c>
      <c r="I341" s="0" t="s">
        <v>951</v>
      </c>
    </row>
    <row r="342" customFormat="false" ht="15" hidden="false" customHeight="false" outlineLevel="0" collapsed="false">
      <c r="A342" s="0" t="s">
        <v>952</v>
      </c>
      <c r="B342" s="0" t="s">
        <v>953</v>
      </c>
      <c r="C342" s="1" t="n">
        <v>2018</v>
      </c>
      <c r="D342" s="1" t="n">
        <v>3.38</v>
      </c>
      <c r="E342" s="1" t="s">
        <v>70</v>
      </c>
      <c r="F342" s="1" t="s">
        <v>70</v>
      </c>
      <c r="G342" s="6" t="n">
        <f aca="false">D342*2.386635</f>
        <v>8.0668263</v>
      </c>
      <c r="H342" s="8" t="n">
        <f aca="false">AVERAGE(E342:G342)</f>
        <v>8.0668263</v>
      </c>
      <c r="I342" s="0" t="s">
        <v>954</v>
      </c>
    </row>
    <row r="343" customFormat="false" ht="15" hidden="false" customHeight="false" outlineLevel="0" collapsed="false">
      <c r="A343" s="0" t="s">
        <v>955</v>
      </c>
      <c r="B343" s="0" t="s">
        <v>956</v>
      </c>
      <c r="C343" s="1" t="n">
        <v>2018</v>
      </c>
      <c r="D343" s="1" t="n">
        <v>3.23</v>
      </c>
      <c r="E343" s="1" t="n">
        <v>7.7</v>
      </c>
      <c r="F343" s="1" t="s">
        <v>70</v>
      </c>
      <c r="G343" s="6" t="n">
        <f aca="false">D343*2.386635</f>
        <v>7.70883105</v>
      </c>
      <c r="H343" s="8" t="n">
        <f aca="false">AVERAGE(E343:G343)</f>
        <v>7.704415525</v>
      </c>
      <c r="I343" s="0" t="s">
        <v>957</v>
      </c>
    </row>
    <row r="344" customFormat="false" ht="15" hidden="false" customHeight="false" outlineLevel="0" collapsed="false">
      <c r="A344" s="0" t="s">
        <v>958</v>
      </c>
      <c r="B344" s="0" t="s">
        <v>959</v>
      </c>
      <c r="C344" s="1" t="n">
        <v>2018</v>
      </c>
      <c r="D344" s="1" t="n">
        <v>3.61</v>
      </c>
      <c r="E344" s="1" t="n">
        <v>7.5</v>
      </c>
      <c r="F344" s="1" t="n">
        <v>8.3</v>
      </c>
      <c r="G344" s="6" t="n">
        <f aca="false">D344*2.386635</f>
        <v>8.61575235</v>
      </c>
      <c r="H344" s="8" t="n">
        <f aca="false">AVERAGE(E344:G344)</f>
        <v>8.13858411666667</v>
      </c>
      <c r="I344" s="0" t="s">
        <v>960</v>
      </c>
    </row>
    <row r="345" customFormat="false" ht="15" hidden="false" customHeight="false" outlineLevel="0" collapsed="false">
      <c r="A345" s="0" t="s">
        <v>961</v>
      </c>
      <c r="B345" s="0" t="s">
        <v>962</v>
      </c>
      <c r="C345" s="1" t="n">
        <v>2018</v>
      </c>
      <c r="D345" s="1" t="n">
        <v>3.29</v>
      </c>
      <c r="E345" s="1" t="s">
        <v>70</v>
      </c>
      <c r="F345" s="1" t="n">
        <v>6.3</v>
      </c>
      <c r="G345" s="6" t="n">
        <f aca="false">D345*2.386635</f>
        <v>7.85202915</v>
      </c>
      <c r="H345" s="8" t="n">
        <f aca="false">AVERAGE(E345:G345)</f>
        <v>7.076014575</v>
      </c>
      <c r="I345" s="0" t="s">
        <v>963</v>
      </c>
    </row>
    <row r="346" customFormat="false" ht="15" hidden="false" customHeight="false" outlineLevel="0" collapsed="false">
      <c r="A346" s="0" t="s">
        <v>964</v>
      </c>
      <c r="B346" s="0" t="s">
        <v>965</v>
      </c>
      <c r="C346" s="1" t="n">
        <v>2018</v>
      </c>
      <c r="D346" s="1" t="n">
        <v>3.35</v>
      </c>
      <c r="E346" s="1" t="n">
        <v>7.6</v>
      </c>
      <c r="F346" s="1" t="s">
        <v>70</v>
      </c>
      <c r="G346" s="6" t="n">
        <f aca="false">D346*2.386635</f>
        <v>7.99522725</v>
      </c>
      <c r="H346" s="8" t="n">
        <f aca="false">AVERAGE(E346:G346)</f>
        <v>7.797613625</v>
      </c>
      <c r="I346" s="0" t="s">
        <v>966</v>
      </c>
    </row>
    <row r="347" customFormat="false" ht="15" hidden="false" customHeight="false" outlineLevel="0" collapsed="false">
      <c r="A347" s="0" t="s">
        <v>967</v>
      </c>
      <c r="B347" s="0" t="s">
        <v>760</v>
      </c>
      <c r="C347" s="1" t="n">
        <v>2018</v>
      </c>
      <c r="D347" s="1" t="n">
        <v>3.71</v>
      </c>
      <c r="E347" s="1" t="n">
        <v>7.6</v>
      </c>
      <c r="F347" s="1" t="s">
        <v>70</v>
      </c>
      <c r="G347" s="6" t="n">
        <f aca="false">D347*2.386635</f>
        <v>8.85441585</v>
      </c>
      <c r="H347" s="8" t="n">
        <f aca="false">AVERAGE(E347:G347)</f>
        <v>8.227207925</v>
      </c>
      <c r="I347" s="0" t="s">
        <v>968</v>
      </c>
    </row>
    <row r="348" customFormat="false" ht="15" hidden="false" customHeight="false" outlineLevel="0" collapsed="false">
      <c r="A348" s="0" t="s">
        <v>969</v>
      </c>
      <c r="B348" s="0" t="s">
        <v>970</v>
      </c>
      <c r="C348" s="1" t="n">
        <v>2018</v>
      </c>
      <c r="D348" s="1" t="n">
        <v>3.47</v>
      </c>
      <c r="E348" s="1" t="n">
        <v>8.4</v>
      </c>
      <c r="F348" s="1" t="n">
        <v>8.6</v>
      </c>
      <c r="G348" s="6" t="n">
        <f aca="false">D348*2.386635</f>
        <v>8.28162345</v>
      </c>
      <c r="H348" s="8" t="n">
        <f aca="false">AVERAGE(E348:G348)</f>
        <v>8.42720781666667</v>
      </c>
      <c r="I348" s="0" t="s">
        <v>971</v>
      </c>
    </row>
    <row r="349" customFormat="false" ht="15" hidden="false" customHeight="false" outlineLevel="0" collapsed="false">
      <c r="A349" s="0" t="s">
        <v>972</v>
      </c>
      <c r="B349" s="0" t="s">
        <v>973</v>
      </c>
      <c r="C349" s="1" t="n">
        <v>2018</v>
      </c>
      <c r="D349" s="1" t="n">
        <v>3.47</v>
      </c>
      <c r="E349" s="1" t="s">
        <v>70</v>
      </c>
      <c r="F349" s="1" t="s">
        <v>70</v>
      </c>
      <c r="G349" s="6" t="n">
        <f aca="false">D349*2.386635</f>
        <v>8.28162345</v>
      </c>
      <c r="H349" s="8" t="n">
        <f aca="false">AVERAGE(E349:G349)</f>
        <v>8.28162345</v>
      </c>
      <c r="I349" s="0" t="s">
        <v>974</v>
      </c>
    </row>
    <row r="350" customFormat="false" ht="15" hidden="false" customHeight="false" outlineLevel="0" collapsed="false">
      <c r="A350" s="0" t="s">
        <v>975</v>
      </c>
      <c r="B350" s="0" t="s">
        <v>860</v>
      </c>
      <c r="C350" s="1" t="n">
        <v>2018</v>
      </c>
      <c r="D350" s="1" t="n">
        <v>3.52</v>
      </c>
      <c r="E350" s="1" t="s">
        <v>70</v>
      </c>
      <c r="F350" s="1" t="n">
        <v>7.3</v>
      </c>
      <c r="G350" s="6" t="n">
        <f aca="false">D350*2.386635</f>
        <v>8.4009552</v>
      </c>
      <c r="H350" s="8" t="n">
        <f aca="false">AVERAGE(E350:G350)</f>
        <v>7.8504776</v>
      </c>
      <c r="I350" s="0" t="s">
        <v>976</v>
      </c>
    </row>
    <row r="351" customFormat="false" ht="15" hidden="false" customHeight="false" outlineLevel="0" collapsed="false">
      <c r="A351" s="0" t="s">
        <v>977</v>
      </c>
      <c r="B351" s="0" t="s">
        <v>978</v>
      </c>
      <c r="C351" s="1" t="n">
        <v>2018</v>
      </c>
      <c r="D351" s="1" t="n">
        <v>3.42</v>
      </c>
      <c r="E351" s="1" t="s">
        <v>70</v>
      </c>
      <c r="F351" s="1" t="s">
        <v>70</v>
      </c>
      <c r="G351" s="6" t="n">
        <f aca="false">D351*2.386635</f>
        <v>8.1622917</v>
      </c>
      <c r="H351" s="8" t="n">
        <f aca="false">AVERAGE(E351:G351)</f>
        <v>8.1622917</v>
      </c>
      <c r="I351" s="0" t="s">
        <v>979</v>
      </c>
    </row>
    <row r="352" customFormat="false" ht="15" hidden="false" customHeight="false" outlineLevel="0" collapsed="false">
      <c r="A352" s="0" t="s">
        <v>980</v>
      </c>
      <c r="B352" s="0" t="s">
        <v>981</v>
      </c>
      <c r="C352" s="1" t="n">
        <v>2018</v>
      </c>
      <c r="D352" s="1" t="n">
        <v>3.47</v>
      </c>
      <c r="E352" s="1" t="n">
        <v>8.2</v>
      </c>
      <c r="F352" s="1" t="s">
        <v>70</v>
      </c>
      <c r="G352" s="6" t="n">
        <f aca="false">D352*2.386635</f>
        <v>8.28162345</v>
      </c>
      <c r="H352" s="8" t="n">
        <f aca="false">AVERAGE(E352:G352)</f>
        <v>8.240811725</v>
      </c>
      <c r="I352" s="0" t="s">
        <v>982</v>
      </c>
    </row>
    <row r="353" customFormat="false" ht="15" hidden="false" customHeight="false" outlineLevel="0" collapsed="false">
      <c r="A353" s="0" t="s">
        <v>983</v>
      </c>
      <c r="B353" s="0" t="s">
        <v>984</v>
      </c>
      <c r="C353" s="1" t="n">
        <v>2018</v>
      </c>
      <c r="D353" s="1" t="n">
        <v>3.82</v>
      </c>
      <c r="E353" s="1" t="s">
        <v>70</v>
      </c>
      <c r="F353" s="1" t="s">
        <v>70</v>
      </c>
      <c r="G353" s="6" t="n">
        <f aca="false">D353*2.386635</f>
        <v>9.1169457</v>
      </c>
      <c r="H353" s="8" t="n">
        <f aca="false">AVERAGE(E353:G353)</f>
        <v>9.1169457</v>
      </c>
      <c r="I353" s="0" t="s">
        <v>985</v>
      </c>
    </row>
    <row r="354" customFormat="false" ht="15" hidden="false" customHeight="false" outlineLevel="0" collapsed="false">
      <c r="A354" s="10" t="s">
        <v>986</v>
      </c>
      <c r="B354" s="10" t="s">
        <v>987</v>
      </c>
      <c r="C354" s="11" t="n">
        <v>2018</v>
      </c>
      <c r="D354" s="11" t="n">
        <v>3.41</v>
      </c>
      <c r="E354" s="9" t="n">
        <v>8</v>
      </c>
      <c r="F354" s="1" t="s">
        <v>70</v>
      </c>
      <c r="G354" s="6" t="n">
        <f aca="false">D354*2.386635</f>
        <v>8.13842535</v>
      </c>
      <c r="H354" s="8" t="n">
        <f aca="false">AVERAGE(E354:G354)</f>
        <v>8.069212675</v>
      </c>
      <c r="I354" s="0" t="s">
        <v>988</v>
      </c>
    </row>
    <row r="355" customFormat="false" ht="15" hidden="false" customHeight="false" outlineLevel="0" collapsed="false">
      <c r="A355" s="10" t="s">
        <v>989</v>
      </c>
      <c r="B355" s="10" t="s">
        <v>990</v>
      </c>
      <c r="C355" s="11" t="n">
        <v>2018</v>
      </c>
      <c r="D355" s="11" t="n">
        <v>3.56</v>
      </c>
      <c r="E355" s="1" t="n">
        <v>8.1</v>
      </c>
      <c r="F355" s="1" t="n">
        <v>8.3</v>
      </c>
      <c r="G355" s="6" t="n">
        <f aca="false">D355*2.386635</f>
        <v>8.4964206</v>
      </c>
      <c r="H355" s="8" t="n">
        <f aca="false">AVERAGE(E355:G355)</f>
        <v>8.29880686666667</v>
      </c>
      <c r="I355" s="0" t="s">
        <v>991</v>
      </c>
    </row>
    <row r="356" customFormat="false" ht="15" hidden="false" customHeight="false" outlineLevel="0" collapsed="false">
      <c r="A356" s="10" t="s">
        <v>992</v>
      </c>
      <c r="B356" s="10" t="s">
        <v>993</v>
      </c>
      <c r="C356" s="11" t="n">
        <v>2018</v>
      </c>
      <c r="D356" s="11" t="n">
        <v>3.41</v>
      </c>
      <c r="E356" s="1" t="n">
        <v>6.9</v>
      </c>
      <c r="F356" s="1" t="s">
        <v>70</v>
      </c>
      <c r="G356" s="6" t="n">
        <f aca="false">D356*2.386635</f>
        <v>8.13842535</v>
      </c>
      <c r="H356" s="8" t="n">
        <f aca="false">AVERAGE(E356:G356)</f>
        <v>7.519212675</v>
      </c>
      <c r="I356" s="0" t="s">
        <v>994</v>
      </c>
    </row>
    <row r="357" customFormat="false" ht="15" hidden="false" customHeight="false" outlineLevel="0" collapsed="false">
      <c r="A357" s="10" t="s">
        <v>995</v>
      </c>
      <c r="B357" s="10" t="s">
        <v>996</v>
      </c>
      <c r="C357" s="11" t="n">
        <v>2018</v>
      </c>
      <c r="D357" s="11" t="n">
        <v>3.41</v>
      </c>
      <c r="E357" s="1" t="s">
        <v>70</v>
      </c>
      <c r="F357" s="1" t="s">
        <v>70</v>
      </c>
      <c r="G357" s="6" t="n">
        <f aca="false">D357*2.386635</f>
        <v>8.13842535</v>
      </c>
      <c r="H357" s="8" t="n">
        <f aca="false">AVERAGE(E357:G357)</f>
        <v>8.13842535</v>
      </c>
      <c r="I357" s="0" t="s">
        <v>997</v>
      </c>
    </row>
    <row r="358" customFormat="false" ht="15" hidden="false" customHeight="false" outlineLevel="0" collapsed="false">
      <c r="A358" s="10" t="s">
        <v>998</v>
      </c>
      <c r="B358" s="10" t="s">
        <v>999</v>
      </c>
      <c r="C358" s="11" t="n">
        <v>2018</v>
      </c>
      <c r="D358" s="11" t="n">
        <v>3.37</v>
      </c>
      <c r="E358" s="1" t="s">
        <v>70</v>
      </c>
      <c r="F358" s="1" t="s">
        <v>70</v>
      </c>
      <c r="G358" s="6" t="n">
        <f aca="false">D358*2.386635</f>
        <v>8.04295995</v>
      </c>
      <c r="H358" s="8" t="n">
        <f aca="false">AVERAGE(E358:G358)</f>
        <v>8.04295995</v>
      </c>
      <c r="I358" s="0" t="s">
        <v>1000</v>
      </c>
    </row>
    <row r="359" customFormat="false" ht="15" hidden="false" customHeight="false" outlineLevel="0" collapsed="false">
      <c r="A359" s="10" t="s">
        <v>1001</v>
      </c>
      <c r="B359" s="10" t="s">
        <v>1002</v>
      </c>
      <c r="C359" s="11" t="n">
        <v>2018</v>
      </c>
      <c r="D359" s="11" t="n">
        <v>3.41</v>
      </c>
      <c r="E359" s="1" t="s">
        <v>70</v>
      </c>
      <c r="F359" s="1" t="s">
        <v>70</v>
      </c>
      <c r="G359" s="6" t="n">
        <f aca="false">D359*2.386635</f>
        <v>8.13842535</v>
      </c>
      <c r="H359" s="8" t="n">
        <f aca="false">AVERAGE(E359:G359)</f>
        <v>8.13842535</v>
      </c>
      <c r="I359" s="0" t="s">
        <v>1003</v>
      </c>
    </row>
    <row r="360" customFormat="false" ht="15" hidden="false" customHeight="false" outlineLevel="0" collapsed="false">
      <c r="A360" s="10" t="s">
        <v>1004</v>
      </c>
      <c r="B360" s="10" t="s">
        <v>1005</v>
      </c>
      <c r="C360" s="11" t="n">
        <v>2018</v>
      </c>
      <c r="D360" s="11" t="n">
        <v>3.48</v>
      </c>
      <c r="E360" s="1" t="s">
        <v>70</v>
      </c>
      <c r="F360" s="1" t="s">
        <v>70</v>
      </c>
      <c r="G360" s="6" t="n">
        <f aca="false">D360*2.386635</f>
        <v>8.3054898</v>
      </c>
      <c r="H360" s="8" t="n">
        <f aca="false">AVERAGE(E360:G360)</f>
        <v>8.3054898</v>
      </c>
      <c r="I360" s="0" t="s">
        <v>1006</v>
      </c>
    </row>
    <row r="361" customFormat="false" ht="15" hidden="false" customHeight="false" outlineLevel="0" collapsed="false">
      <c r="A361" s="10" t="s">
        <v>1007</v>
      </c>
      <c r="B361" s="10" t="s">
        <v>1008</v>
      </c>
      <c r="C361" s="11" t="n">
        <v>2018</v>
      </c>
      <c r="D361" s="11" t="n">
        <v>3.59</v>
      </c>
      <c r="E361" s="1" t="n">
        <v>8.4</v>
      </c>
      <c r="F361" s="1" t="n">
        <v>8.9</v>
      </c>
      <c r="G361" s="6" t="n">
        <f aca="false">D361*2.386635</f>
        <v>8.56801965</v>
      </c>
      <c r="H361" s="8" t="n">
        <f aca="false">AVERAGE(E361:G361)</f>
        <v>8.62267321666667</v>
      </c>
      <c r="I361" s="0" t="s">
        <v>1009</v>
      </c>
    </row>
    <row r="362" customFormat="false" ht="15" hidden="false" customHeight="false" outlineLevel="0" collapsed="false">
      <c r="A362" s="10" t="s">
        <v>1010</v>
      </c>
      <c r="B362" s="10" t="s">
        <v>1011</v>
      </c>
      <c r="C362" s="11" t="n">
        <v>2018</v>
      </c>
      <c r="D362" s="11" t="n">
        <v>3.49</v>
      </c>
      <c r="E362" s="9" t="s">
        <v>70</v>
      </c>
      <c r="F362" s="1" t="s">
        <v>70</v>
      </c>
      <c r="G362" s="6" t="n">
        <f aca="false">D362*2.386635</f>
        <v>8.32935615</v>
      </c>
      <c r="H362" s="8" t="n">
        <f aca="false">AVERAGE(E362:G362)</f>
        <v>8.32935615</v>
      </c>
      <c r="I362" s="0" t="s">
        <v>1012</v>
      </c>
    </row>
    <row r="363" customFormat="false" ht="15" hidden="false" customHeight="false" outlineLevel="0" collapsed="false">
      <c r="A363" s="10" t="s">
        <v>1013</v>
      </c>
      <c r="B363" s="10" t="s">
        <v>1014</v>
      </c>
      <c r="C363" s="11" t="n">
        <v>2018</v>
      </c>
      <c r="D363" s="11" t="n">
        <v>3.44</v>
      </c>
      <c r="E363" s="9" t="s">
        <v>70</v>
      </c>
      <c r="F363" s="1" t="s">
        <v>70</v>
      </c>
      <c r="G363" s="6" t="n">
        <f aca="false">D363*2.386635</f>
        <v>8.2100244</v>
      </c>
      <c r="H363" s="8" t="n">
        <f aca="false">AVERAGE(E363:G363)</f>
        <v>8.2100244</v>
      </c>
      <c r="I363" s="0" t="s">
        <v>1015</v>
      </c>
    </row>
    <row r="364" customFormat="false" ht="15" hidden="false" customHeight="false" outlineLevel="0" collapsed="false">
      <c r="A364" s="0" t="s">
        <v>1016</v>
      </c>
      <c r="B364" s="0" t="s">
        <v>1017</v>
      </c>
      <c r="C364" s="1" t="n">
        <v>2019</v>
      </c>
      <c r="D364" s="1" t="n">
        <v>3.64</v>
      </c>
      <c r="E364" s="1" t="n">
        <v>7.7</v>
      </c>
      <c r="F364" s="1" t="n">
        <v>8.3</v>
      </c>
      <c r="G364" s="6" t="n">
        <f aca="false">D364*2.386635</f>
        <v>8.6873514</v>
      </c>
      <c r="H364" s="8" t="n">
        <f aca="false">AVERAGE(E364:G364)</f>
        <v>8.22911713333333</v>
      </c>
      <c r="I364" s="0" t="s">
        <v>1018</v>
      </c>
    </row>
    <row r="365" customFormat="false" ht="15" hidden="false" customHeight="false" outlineLevel="0" collapsed="false">
      <c r="A365" s="0" t="s">
        <v>1019</v>
      </c>
      <c r="B365" s="0" t="s">
        <v>1020</v>
      </c>
      <c r="C365" s="1" t="n">
        <v>2019</v>
      </c>
      <c r="D365" s="1" t="n">
        <v>3.38</v>
      </c>
      <c r="E365" s="1" t="n">
        <v>7.6</v>
      </c>
      <c r="F365" s="1" t="n">
        <v>8.9</v>
      </c>
      <c r="G365" s="6" t="n">
        <f aca="false">D365*2.386635</f>
        <v>8.0668263</v>
      </c>
      <c r="H365" s="8" t="n">
        <f aca="false">AVERAGE(E365:G365)</f>
        <v>8.1889421</v>
      </c>
      <c r="I365" s="0" t="s">
        <v>1021</v>
      </c>
    </row>
    <row r="366" customFormat="false" ht="15" hidden="false" customHeight="false" outlineLevel="0" collapsed="false">
      <c r="A366" s="0" t="s">
        <v>1022</v>
      </c>
      <c r="B366" s="0" t="s">
        <v>1023</v>
      </c>
      <c r="C366" s="1" t="n">
        <v>2019</v>
      </c>
      <c r="D366" s="1" t="n">
        <v>3.52</v>
      </c>
      <c r="E366" s="1" t="n">
        <v>7.7</v>
      </c>
      <c r="F366" s="1" t="n">
        <v>8.6</v>
      </c>
      <c r="G366" s="6" t="n">
        <f aca="false">D366*2.386635</f>
        <v>8.4009552</v>
      </c>
      <c r="H366" s="8" t="n">
        <f aca="false">AVERAGE(E366:G366)</f>
        <v>8.23365173333333</v>
      </c>
      <c r="I366" s="0" t="s">
        <v>1024</v>
      </c>
    </row>
    <row r="367" customFormat="false" ht="15" hidden="false" customHeight="false" outlineLevel="0" collapsed="false">
      <c r="A367" s="0" t="s">
        <v>1025</v>
      </c>
      <c r="B367" s="0" t="s">
        <v>1026</v>
      </c>
      <c r="C367" s="1" t="n">
        <v>2019</v>
      </c>
      <c r="D367" s="1" t="n">
        <v>3.39</v>
      </c>
      <c r="E367" s="1" t="n">
        <v>7.5</v>
      </c>
      <c r="F367" s="1" t="s">
        <v>70</v>
      </c>
      <c r="G367" s="6" t="n">
        <f aca="false">D367*2.386635</f>
        <v>8.09069265</v>
      </c>
      <c r="H367" s="8" t="n">
        <f aca="false">AVERAGE(E367:G367)</f>
        <v>7.795346325</v>
      </c>
      <c r="I367" s="0" t="s">
        <v>1027</v>
      </c>
    </row>
    <row r="368" customFormat="false" ht="15" hidden="false" customHeight="false" outlineLevel="0" collapsed="false">
      <c r="A368" s="0" t="s">
        <v>1028</v>
      </c>
      <c r="B368" s="0" t="s">
        <v>1029</v>
      </c>
      <c r="C368" s="1" t="n">
        <v>2019</v>
      </c>
      <c r="D368" s="1" t="n">
        <v>3.72</v>
      </c>
      <c r="E368" s="1" t="n">
        <v>8.1</v>
      </c>
      <c r="F368" s="1" t="n">
        <v>9.6</v>
      </c>
      <c r="G368" s="6" t="n">
        <f aca="false">D368*2.386635</f>
        <v>8.8782822</v>
      </c>
      <c r="H368" s="8" t="n">
        <f aca="false">AVERAGE(E368:G368)</f>
        <v>8.8594274</v>
      </c>
      <c r="I368" s="0" t="s">
        <v>1030</v>
      </c>
    </row>
    <row r="369" customFormat="false" ht="15" hidden="false" customHeight="false" outlineLevel="0" collapsed="false">
      <c r="A369" s="0" t="s">
        <v>1031</v>
      </c>
      <c r="B369" s="0" t="s">
        <v>1032</v>
      </c>
      <c r="C369" s="1" t="n">
        <v>2019</v>
      </c>
      <c r="D369" s="1" t="n">
        <v>3.54</v>
      </c>
      <c r="E369" s="1" t="s">
        <v>70</v>
      </c>
      <c r="F369" s="1" t="n">
        <v>8.3</v>
      </c>
      <c r="G369" s="6" t="n">
        <f aca="false">D369*2.386635</f>
        <v>8.4486879</v>
      </c>
      <c r="H369" s="8" t="n">
        <f aca="false">AVERAGE(E369:G369)</f>
        <v>8.37434395</v>
      </c>
      <c r="I369" s="0" t="s">
        <v>1033</v>
      </c>
    </row>
    <row r="370" customFormat="false" ht="15" hidden="false" customHeight="false" outlineLevel="0" collapsed="false">
      <c r="A370" s="0" t="s">
        <v>1034</v>
      </c>
      <c r="B370" s="0" t="s">
        <v>1035</v>
      </c>
      <c r="C370" s="1" t="n">
        <v>2019</v>
      </c>
      <c r="D370" s="1" t="n">
        <v>3.48</v>
      </c>
      <c r="E370" s="1" t="s">
        <v>70</v>
      </c>
      <c r="F370" s="1" t="n">
        <v>8.9</v>
      </c>
      <c r="G370" s="6" t="n">
        <f aca="false">D370*2.386635</f>
        <v>8.3054898</v>
      </c>
      <c r="H370" s="8" t="n">
        <f aca="false">AVERAGE(E370:G370)</f>
        <v>8.6027449</v>
      </c>
      <c r="I370" s="0" t="s">
        <v>1036</v>
      </c>
    </row>
    <row r="371" customFormat="false" ht="15" hidden="false" customHeight="false" outlineLevel="0" collapsed="false">
      <c r="A371" s="0" t="s">
        <v>1037</v>
      </c>
      <c r="B371" s="0" t="s">
        <v>1038</v>
      </c>
      <c r="C371" s="1" t="n">
        <v>2019</v>
      </c>
      <c r="D371" s="6" t="n">
        <v>3.8</v>
      </c>
      <c r="E371" s="1" t="n">
        <v>8.5</v>
      </c>
      <c r="F371" s="1" t="n">
        <v>9.3</v>
      </c>
      <c r="G371" s="6" t="n">
        <f aca="false">D371*2.386635</f>
        <v>9.069213</v>
      </c>
      <c r="H371" s="8" t="n">
        <f aca="false">AVERAGE(E371:G371)</f>
        <v>8.95640433333334</v>
      </c>
      <c r="I371" s="0" t="s">
        <v>1039</v>
      </c>
    </row>
    <row r="372" customFormat="false" ht="15" hidden="false" customHeight="false" outlineLevel="0" collapsed="false">
      <c r="A372" s="0" t="s">
        <v>1040</v>
      </c>
      <c r="B372" s="0" t="s">
        <v>1041</v>
      </c>
      <c r="C372" s="1" t="n">
        <v>2019</v>
      </c>
      <c r="D372" s="1" t="n">
        <v>3.67</v>
      </c>
      <c r="E372" s="1" t="n">
        <v>8.2</v>
      </c>
      <c r="F372" s="1" t="n">
        <v>8.6</v>
      </c>
      <c r="G372" s="6" t="n">
        <f aca="false">D372*2.386635</f>
        <v>8.75895045</v>
      </c>
      <c r="H372" s="8" t="n">
        <f aca="false">AVERAGE(E372:G372)</f>
        <v>8.51965015</v>
      </c>
      <c r="I372" s="0" t="s">
        <v>1042</v>
      </c>
    </row>
    <row r="373" customFormat="false" ht="15" hidden="false" customHeight="false" outlineLevel="0" collapsed="false">
      <c r="A373" s="0" t="s">
        <v>1043</v>
      </c>
      <c r="B373" s="0" t="s">
        <v>1044</v>
      </c>
      <c r="C373" s="1" t="n">
        <v>2019</v>
      </c>
      <c r="D373" s="1" t="n">
        <v>3.15</v>
      </c>
      <c r="E373" s="1" t="n">
        <v>7.4</v>
      </c>
      <c r="F373" s="1" t="n">
        <v>7.3</v>
      </c>
      <c r="G373" s="6" t="n">
        <f aca="false">D373*2.386635</f>
        <v>7.51790025</v>
      </c>
      <c r="H373" s="8" t="n">
        <f aca="false">AVERAGE(E373:G373)</f>
        <v>7.40596675</v>
      </c>
      <c r="I373" s="0" t="s">
        <v>1045</v>
      </c>
    </row>
    <row r="374" customFormat="false" ht="15" hidden="false" customHeight="false" outlineLevel="0" collapsed="false">
      <c r="A374" s="0" t="s">
        <v>1046</v>
      </c>
      <c r="B374" s="0" t="s">
        <v>1047</v>
      </c>
      <c r="C374" s="1" t="n">
        <v>2019</v>
      </c>
      <c r="D374" s="1" t="n">
        <v>3.57</v>
      </c>
      <c r="E374" s="1" t="n">
        <v>7.7</v>
      </c>
      <c r="F374" s="1" t="n">
        <v>9.3</v>
      </c>
      <c r="G374" s="6" t="n">
        <f aca="false">D374*2.386635</f>
        <v>8.52028695</v>
      </c>
      <c r="H374" s="8" t="n">
        <f aca="false">AVERAGE(E374:G374)</f>
        <v>8.50676231666667</v>
      </c>
      <c r="I374" s="0" t="s">
        <v>1048</v>
      </c>
    </row>
    <row r="375" customFormat="false" ht="15" hidden="false" customHeight="false" outlineLevel="0" collapsed="false">
      <c r="A375" s="0" t="s">
        <v>1049</v>
      </c>
      <c r="B375" s="0" t="s">
        <v>871</v>
      </c>
      <c r="C375" s="1" t="n">
        <v>2019</v>
      </c>
      <c r="D375" s="1" t="n">
        <v>3.61</v>
      </c>
      <c r="E375" s="1" t="n">
        <v>7.8</v>
      </c>
      <c r="F375" s="1" t="n">
        <v>8.6</v>
      </c>
      <c r="G375" s="6" t="n">
        <f aca="false">D375*2.386635</f>
        <v>8.61575235</v>
      </c>
      <c r="H375" s="8" t="n">
        <f aca="false">AVERAGE(E375:G375)</f>
        <v>8.33858411666667</v>
      </c>
      <c r="I375" s="0" t="s">
        <v>1050</v>
      </c>
    </row>
    <row r="376" customFormat="false" ht="15" hidden="false" customHeight="false" outlineLevel="0" collapsed="false">
      <c r="A376" s="0" t="s">
        <v>1051</v>
      </c>
      <c r="B376" s="0" t="s">
        <v>450</v>
      </c>
      <c r="C376" s="1" t="n">
        <v>2019</v>
      </c>
      <c r="D376" s="1" t="n">
        <v>3.77</v>
      </c>
      <c r="E376" s="1" t="n">
        <v>8.1</v>
      </c>
      <c r="F376" s="1" t="n">
        <v>8.9</v>
      </c>
      <c r="G376" s="6" t="n">
        <f aca="false">D376*2.386635</f>
        <v>8.99761395</v>
      </c>
      <c r="H376" s="8" t="n">
        <f aca="false">AVERAGE(E376:G376)</f>
        <v>8.66587131666667</v>
      </c>
      <c r="I376" s="0" t="s">
        <v>1052</v>
      </c>
    </row>
    <row r="377" customFormat="false" ht="15" hidden="false" customHeight="false" outlineLevel="0" collapsed="false">
      <c r="A377" s="0" t="s">
        <v>1053</v>
      </c>
      <c r="B377" s="0" t="s">
        <v>807</v>
      </c>
      <c r="C377" s="1" t="n">
        <v>2019</v>
      </c>
      <c r="D377" s="1" t="n">
        <v>3.77</v>
      </c>
      <c r="E377" s="9" t="n">
        <v>8</v>
      </c>
      <c r="F377" s="1" t="n">
        <v>9.6</v>
      </c>
      <c r="G377" s="6" t="n">
        <f aca="false">D377*2.386635</f>
        <v>8.99761395</v>
      </c>
      <c r="H377" s="8" t="n">
        <f aca="false">AVERAGE(E377:G377)</f>
        <v>8.86587131666667</v>
      </c>
      <c r="I377" s="0" t="s">
        <v>1054</v>
      </c>
    </row>
    <row r="378" customFormat="false" ht="15" hidden="false" customHeight="false" outlineLevel="0" collapsed="false">
      <c r="A378" s="0" t="s">
        <v>1055</v>
      </c>
      <c r="B378" s="0" t="s">
        <v>1055</v>
      </c>
      <c r="C378" s="1" t="n">
        <v>2019</v>
      </c>
      <c r="D378" s="1" t="n">
        <v>3.69</v>
      </c>
      <c r="E378" s="1" t="n">
        <v>8.5</v>
      </c>
      <c r="F378" s="1" t="n">
        <v>8.3</v>
      </c>
      <c r="G378" s="6" t="n">
        <f aca="false">D378*2.386635</f>
        <v>8.80668315</v>
      </c>
      <c r="H378" s="8" t="n">
        <f aca="false">AVERAGE(E378:G378)</f>
        <v>8.53556105</v>
      </c>
      <c r="I378" s="0" t="s">
        <v>1056</v>
      </c>
    </row>
    <row r="379" customFormat="false" ht="15" hidden="false" customHeight="false" outlineLevel="0" collapsed="false">
      <c r="A379" s="0" t="s">
        <v>1057</v>
      </c>
      <c r="B379" s="0" t="s">
        <v>787</v>
      </c>
      <c r="C379" s="1" t="n">
        <v>2019</v>
      </c>
      <c r="D379" s="1" t="n">
        <v>3.64</v>
      </c>
      <c r="E379" s="1" t="n">
        <v>8.1</v>
      </c>
      <c r="F379" s="1" t="n">
        <v>9.3</v>
      </c>
      <c r="G379" s="6" t="n">
        <f aca="false">D379*2.386635</f>
        <v>8.6873514</v>
      </c>
      <c r="H379" s="8" t="n">
        <f aca="false">AVERAGE(E379:G379)</f>
        <v>8.6957838</v>
      </c>
      <c r="I379" s="0" t="s">
        <v>1058</v>
      </c>
    </row>
    <row r="380" customFormat="false" ht="15" hidden="false" customHeight="false" outlineLevel="0" collapsed="false">
      <c r="A380" s="0" t="s">
        <v>1059</v>
      </c>
      <c r="B380" s="0" t="s">
        <v>1060</v>
      </c>
      <c r="C380" s="1" t="n">
        <v>2019</v>
      </c>
      <c r="D380" s="1" t="n">
        <v>3.59</v>
      </c>
      <c r="E380" s="1" t="s">
        <v>70</v>
      </c>
      <c r="F380" s="1" t="n">
        <v>8.3</v>
      </c>
      <c r="G380" s="6" t="n">
        <f aca="false">D380*2.386635</f>
        <v>8.56801965</v>
      </c>
      <c r="H380" s="8" t="n">
        <f aca="false">AVERAGE(E380:G380)</f>
        <v>8.434009825</v>
      </c>
      <c r="I380" s="0" t="s">
        <v>1061</v>
      </c>
    </row>
    <row r="381" customFormat="false" ht="15" hidden="false" customHeight="false" outlineLevel="0" collapsed="false">
      <c r="A381" s="0" t="s">
        <v>1062</v>
      </c>
      <c r="B381" s="0" t="s">
        <v>1063</v>
      </c>
      <c r="C381" s="1" t="n">
        <v>2019</v>
      </c>
      <c r="D381" s="1" t="n">
        <v>3.37</v>
      </c>
      <c r="E381" s="1" t="s">
        <v>70</v>
      </c>
      <c r="F381" s="1" t="n">
        <v>9.3</v>
      </c>
      <c r="G381" s="6" t="n">
        <f aca="false">D381*2.386635</f>
        <v>8.04295995</v>
      </c>
      <c r="H381" s="8" t="n">
        <f aca="false">AVERAGE(E381:G381)</f>
        <v>8.671479975</v>
      </c>
      <c r="I381" s="0" t="s">
        <v>1064</v>
      </c>
    </row>
    <row r="382" customFormat="false" ht="15" hidden="false" customHeight="false" outlineLevel="0" collapsed="false">
      <c r="A382" s="0" t="s">
        <v>1065</v>
      </c>
      <c r="B382" s="0" t="s">
        <v>493</v>
      </c>
      <c r="C382" s="1" t="n">
        <v>2019</v>
      </c>
      <c r="D382" s="1" t="n">
        <v>3.71</v>
      </c>
      <c r="E382" s="1" t="n">
        <v>4.5</v>
      </c>
      <c r="F382" s="1" t="n">
        <v>8.6</v>
      </c>
      <c r="G382" s="6" t="n">
        <f aca="false">D382*2.386635</f>
        <v>8.85441585</v>
      </c>
      <c r="H382" s="8" t="n">
        <f aca="false">AVERAGE(E382:G382)</f>
        <v>7.31813861666667</v>
      </c>
      <c r="I382" s="0" t="s">
        <v>1066</v>
      </c>
    </row>
    <row r="383" customFormat="false" ht="15" hidden="false" customHeight="false" outlineLevel="0" collapsed="false">
      <c r="A383" s="0" t="s">
        <v>1067</v>
      </c>
      <c r="B383" s="0" t="s">
        <v>624</v>
      </c>
      <c r="C383" s="1" t="n">
        <v>2019</v>
      </c>
      <c r="D383" s="1" t="n">
        <v>3.86</v>
      </c>
      <c r="E383" s="1" t="n">
        <v>9.4</v>
      </c>
      <c r="F383" s="1" t="n">
        <v>7.3</v>
      </c>
      <c r="G383" s="6" t="n">
        <f aca="false">D383*2.386635</f>
        <v>9.2124111</v>
      </c>
      <c r="H383" s="8" t="n">
        <f aca="false">AVERAGE(E383:G383)</f>
        <v>8.63747036666667</v>
      </c>
      <c r="I383" s="0" t="s">
        <v>1068</v>
      </c>
    </row>
    <row r="384" customFormat="false" ht="15" hidden="false" customHeight="false" outlineLevel="0" collapsed="false">
      <c r="A384" s="0" t="s">
        <v>1069</v>
      </c>
      <c r="B384" s="0" t="s">
        <v>1070</v>
      </c>
      <c r="C384" s="1" t="n">
        <v>2019</v>
      </c>
      <c r="D384" s="6" t="n">
        <v>3.7</v>
      </c>
      <c r="E384" s="1" t="n">
        <v>8.3</v>
      </c>
      <c r="F384" s="1" t="n">
        <v>9.9</v>
      </c>
      <c r="G384" s="6" t="n">
        <f aca="false">D384*2.386635</f>
        <v>8.8305495</v>
      </c>
      <c r="H384" s="8" t="n">
        <f aca="false">AVERAGE(E384:G384)</f>
        <v>9.01018316666667</v>
      </c>
      <c r="I384" s="0" t="s">
        <v>1071</v>
      </c>
    </row>
    <row r="385" customFormat="false" ht="15" hidden="false" customHeight="false" outlineLevel="0" collapsed="false">
      <c r="A385" s="0" t="s">
        <v>1072</v>
      </c>
      <c r="B385" s="0" t="s">
        <v>1073</v>
      </c>
      <c r="C385" s="1" t="n">
        <v>2019</v>
      </c>
      <c r="D385" s="1" t="n">
        <v>3.59</v>
      </c>
      <c r="E385" s="1" t="s">
        <v>70</v>
      </c>
      <c r="F385" s="1" t="n">
        <v>8.3</v>
      </c>
      <c r="G385" s="6" t="n">
        <f aca="false">D385*2.386635</f>
        <v>8.56801965</v>
      </c>
      <c r="H385" s="8" t="n">
        <f aca="false">AVERAGE(E385:G385)</f>
        <v>8.434009825</v>
      </c>
      <c r="I385" s="0" t="s">
        <v>1074</v>
      </c>
    </row>
    <row r="386" customFormat="false" ht="15" hidden="false" customHeight="false" outlineLevel="0" collapsed="false">
      <c r="A386" s="0" t="s">
        <v>1075</v>
      </c>
      <c r="B386" s="0" t="s">
        <v>1076</v>
      </c>
      <c r="C386" s="1" t="n">
        <v>2019</v>
      </c>
      <c r="D386" s="1" t="n">
        <v>3.66</v>
      </c>
      <c r="E386" s="1" t="n">
        <v>7.6</v>
      </c>
      <c r="F386" s="1" t="n">
        <v>9.3</v>
      </c>
      <c r="G386" s="6" t="n">
        <f aca="false">D386*2.386635</f>
        <v>8.7350841</v>
      </c>
      <c r="H386" s="8" t="n">
        <f aca="false">AVERAGE(E386:G386)</f>
        <v>8.54502803333333</v>
      </c>
      <c r="I386" s="0" t="s">
        <v>1077</v>
      </c>
    </row>
    <row r="387" customFormat="false" ht="15" hidden="false" customHeight="false" outlineLevel="0" collapsed="false">
      <c r="A387" s="0" t="s">
        <v>1078</v>
      </c>
      <c r="B387" s="0" t="s">
        <v>1079</v>
      </c>
      <c r="C387" s="1" t="n">
        <v>2019</v>
      </c>
      <c r="D387" s="1" t="n">
        <v>3.67</v>
      </c>
      <c r="E387" s="1" t="n">
        <v>9.4</v>
      </c>
      <c r="F387" s="1" t="n">
        <v>8.3</v>
      </c>
      <c r="G387" s="6" t="n">
        <f aca="false">D387*2.386635</f>
        <v>8.75895045</v>
      </c>
      <c r="H387" s="8" t="n">
        <f aca="false">AVERAGE(E387:G387)</f>
        <v>8.81965015</v>
      </c>
      <c r="I387" s="0" t="s">
        <v>1080</v>
      </c>
    </row>
    <row r="388" customFormat="false" ht="15" hidden="false" customHeight="false" outlineLevel="0" collapsed="false">
      <c r="A388" s="0" t="s">
        <v>1081</v>
      </c>
      <c r="B388" s="0" t="s">
        <v>1082</v>
      </c>
      <c r="C388" s="1" t="n">
        <v>2019</v>
      </c>
      <c r="D388" s="1" t="n">
        <v>3.37</v>
      </c>
      <c r="E388" s="1" t="n">
        <v>7.7</v>
      </c>
      <c r="F388" s="1" t="n">
        <v>8.3</v>
      </c>
      <c r="G388" s="6" t="n">
        <f aca="false">D388*2.386635</f>
        <v>8.04295995</v>
      </c>
      <c r="H388" s="8" t="n">
        <f aca="false">AVERAGE(E388:G388)</f>
        <v>8.01431998333334</v>
      </c>
      <c r="I388" s="0" t="s">
        <v>1083</v>
      </c>
    </row>
    <row r="389" customFormat="false" ht="15" hidden="false" customHeight="false" outlineLevel="0" collapsed="false">
      <c r="A389" s="0" t="s">
        <v>1084</v>
      </c>
      <c r="B389" s="0" t="s">
        <v>678</v>
      </c>
      <c r="C389" s="1" t="n">
        <v>2019</v>
      </c>
      <c r="D389" s="1" t="n">
        <v>3.41</v>
      </c>
      <c r="E389" s="9" t="n">
        <v>6</v>
      </c>
      <c r="F389" s="1" t="n">
        <v>9.3</v>
      </c>
      <c r="G389" s="6" t="n">
        <f aca="false">D389*2.386635</f>
        <v>8.13842535</v>
      </c>
      <c r="H389" s="8" t="n">
        <f aca="false">AVERAGE(E389:G389)</f>
        <v>7.81280845</v>
      </c>
      <c r="I389" s="0" t="s">
        <v>1085</v>
      </c>
    </row>
    <row r="390" customFormat="false" ht="15" hidden="false" customHeight="false" outlineLevel="0" collapsed="false">
      <c r="A390" s="0" t="s">
        <v>1086</v>
      </c>
      <c r="B390" s="0" t="s">
        <v>915</v>
      </c>
      <c r="C390" s="1" t="n">
        <v>2019</v>
      </c>
      <c r="D390" s="1" t="n">
        <v>3.75</v>
      </c>
      <c r="E390" s="1" t="n">
        <v>7.6</v>
      </c>
      <c r="F390" s="1" t="n">
        <v>8.3</v>
      </c>
      <c r="G390" s="6" t="n">
        <f aca="false">D390*2.386635</f>
        <v>8.94988125</v>
      </c>
      <c r="H390" s="8" t="n">
        <f aca="false">AVERAGE(E390:G390)</f>
        <v>8.28329375</v>
      </c>
      <c r="I390" s="0" t="s">
        <v>1087</v>
      </c>
    </row>
    <row r="391" customFormat="false" ht="15" hidden="false" customHeight="false" outlineLevel="0" collapsed="false">
      <c r="A391" s="15" t="n">
        <v>2020</v>
      </c>
      <c r="B391" s="0" t="s">
        <v>851</v>
      </c>
      <c r="C391" s="1" t="n">
        <v>2019</v>
      </c>
      <c r="D391" s="1" t="n">
        <v>3.59</v>
      </c>
      <c r="E391" s="1" t="n">
        <v>7.8</v>
      </c>
      <c r="F391" s="1" t="n">
        <v>9.3</v>
      </c>
      <c r="G391" s="6" t="n">
        <f aca="false">D391*2.386635</f>
        <v>8.56801965</v>
      </c>
      <c r="H391" s="8" t="n">
        <f aca="false">AVERAGE(E391:G391)</f>
        <v>8.55600655</v>
      </c>
      <c r="I391" s="0" t="s">
        <v>1088</v>
      </c>
    </row>
    <row r="392" customFormat="false" ht="15" hidden="false" customHeight="false" outlineLevel="0" collapsed="false">
      <c r="A392" s="0" t="s">
        <v>1089</v>
      </c>
      <c r="B392" s="0" t="s">
        <v>727</v>
      </c>
      <c r="C392" s="1" t="n">
        <v>2019</v>
      </c>
      <c r="D392" s="1" t="n">
        <v>3.47</v>
      </c>
      <c r="E392" s="1" t="n">
        <v>7.8</v>
      </c>
      <c r="F392" s="1" t="n">
        <v>9.6</v>
      </c>
      <c r="G392" s="17" t="n">
        <f aca="false">D392*2.386635</f>
        <v>8.28162345</v>
      </c>
      <c r="H392" s="18" t="n">
        <f aca="false">AVERAGE(E392:G392)</f>
        <v>8.56054115</v>
      </c>
      <c r="I392" s="0" t="s">
        <v>1090</v>
      </c>
    </row>
    <row r="393" customFormat="false" ht="15" hidden="false" customHeight="false" outlineLevel="0" collapsed="false">
      <c r="A393" s="10" t="s">
        <v>1091</v>
      </c>
      <c r="B393" s="10" t="s">
        <v>1092</v>
      </c>
      <c r="C393" s="11" t="n">
        <v>2019</v>
      </c>
      <c r="D393" s="11" t="n">
        <v>3.13</v>
      </c>
      <c r="E393" s="9" t="n">
        <v>8</v>
      </c>
      <c r="F393" s="1" t="s">
        <v>70</v>
      </c>
      <c r="G393" s="17" t="n">
        <f aca="false">D393*2.386635</f>
        <v>7.47016755</v>
      </c>
      <c r="H393" s="18" t="n">
        <f aca="false">AVERAGE(E393:G393)</f>
        <v>7.735083775</v>
      </c>
      <c r="I393" s="0" t="s">
        <v>1093</v>
      </c>
    </row>
    <row r="394" customFormat="false" ht="15" hidden="false" customHeight="false" outlineLevel="0" collapsed="false">
      <c r="A394" s="10" t="s">
        <v>1094</v>
      </c>
      <c r="B394" s="10" t="s">
        <v>1095</v>
      </c>
      <c r="C394" s="11" t="n">
        <v>2019</v>
      </c>
      <c r="D394" s="12" t="n">
        <v>3.3</v>
      </c>
      <c r="E394" s="1" t="s">
        <v>70</v>
      </c>
      <c r="F394" s="1" t="s">
        <v>70</v>
      </c>
      <c r="G394" s="17" t="n">
        <f aca="false">D394*2.386635</f>
        <v>7.8758955</v>
      </c>
      <c r="H394" s="18" t="n">
        <f aca="false">AVERAGE(E394:G394)</f>
        <v>7.8758955</v>
      </c>
      <c r="I394" s="0" t="s">
        <v>1096</v>
      </c>
    </row>
    <row r="395" customFormat="false" ht="15" hidden="false" customHeight="false" outlineLevel="0" collapsed="false">
      <c r="A395" s="10" t="s">
        <v>1097</v>
      </c>
      <c r="B395" s="10" t="s">
        <v>1098</v>
      </c>
      <c r="C395" s="11" t="n">
        <v>2019</v>
      </c>
      <c r="D395" s="11" t="n">
        <v>3.33</v>
      </c>
      <c r="E395" s="1" t="s">
        <v>70</v>
      </c>
      <c r="F395" s="1" t="s">
        <v>70</v>
      </c>
      <c r="G395" s="17" t="n">
        <f aca="false">D395*2.386635</f>
        <v>7.94749455</v>
      </c>
      <c r="H395" s="18" t="n">
        <f aca="false">AVERAGE(E395:G395)</f>
        <v>7.94749455</v>
      </c>
      <c r="I395" s="0" t="s">
        <v>1099</v>
      </c>
    </row>
    <row r="396" customFormat="false" ht="15" hidden="false" customHeight="false" outlineLevel="0" collapsed="false">
      <c r="A396" s="10" t="s">
        <v>1100</v>
      </c>
      <c r="B396" s="10" t="s">
        <v>1101</v>
      </c>
      <c r="C396" s="11" t="n">
        <v>2019</v>
      </c>
      <c r="D396" s="11" t="n">
        <v>3.39</v>
      </c>
      <c r="E396" s="1" t="n">
        <v>8.2</v>
      </c>
      <c r="F396" s="1" t="s">
        <v>70</v>
      </c>
      <c r="G396" s="17" t="n">
        <f aca="false">D396*2.386635</f>
        <v>8.09069265</v>
      </c>
      <c r="H396" s="18" t="n">
        <f aca="false">AVERAGE(E396:G396)</f>
        <v>8.145346325</v>
      </c>
      <c r="I396" s="0" t="s">
        <v>1102</v>
      </c>
    </row>
    <row r="397" customFormat="false" ht="15" hidden="false" customHeight="false" outlineLevel="0" collapsed="false">
      <c r="A397" s="10" t="s">
        <v>1103</v>
      </c>
      <c r="B397" s="10" t="s">
        <v>1104</v>
      </c>
      <c r="C397" s="11" t="n">
        <v>2019</v>
      </c>
      <c r="D397" s="11" t="n">
        <v>3.33</v>
      </c>
      <c r="E397" s="1" t="n">
        <v>8.6</v>
      </c>
      <c r="F397" s="1" t="n">
        <v>7.3</v>
      </c>
      <c r="G397" s="17" t="n">
        <f aca="false">D397*2.386635</f>
        <v>7.94749455</v>
      </c>
      <c r="H397" s="18" t="n">
        <f aca="false">AVERAGE(E397:G397)</f>
        <v>7.94916485</v>
      </c>
      <c r="I397" s="0" t="s">
        <v>1105</v>
      </c>
    </row>
    <row r="398" customFormat="false" ht="15" hidden="false" customHeight="false" outlineLevel="0" collapsed="false">
      <c r="A398" s="10" t="s">
        <v>1106</v>
      </c>
      <c r="B398" s="10" t="s">
        <v>1107</v>
      </c>
      <c r="C398" s="11" t="n">
        <v>2019</v>
      </c>
      <c r="D398" s="11" t="n">
        <v>3.32</v>
      </c>
      <c r="E398" s="1" t="n">
        <v>7.8</v>
      </c>
      <c r="F398" s="1" t="s">
        <v>70</v>
      </c>
      <c r="G398" s="17" t="n">
        <f aca="false">D398*2.386635</f>
        <v>7.9236282</v>
      </c>
      <c r="H398" s="18" t="n">
        <f aca="false">AVERAGE(E398:G398)</f>
        <v>7.8618141</v>
      </c>
      <c r="I398" s="0" t="s">
        <v>1108</v>
      </c>
    </row>
    <row r="399" customFormat="false" ht="15" hidden="false" customHeight="false" outlineLevel="0" collapsed="false">
      <c r="A399" s="10" t="s">
        <v>1109</v>
      </c>
      <c r="B399" s="10" t="s">
        <v>110</v>
      </c>
      <c r="C399" s="11" t="n">
        <v>2019</v>
      </c>
      <c r="D399" s="11" t="n">
        <v>3.53</v>
      </c>
      <c r="E399" s="1" t="s">
        <v>70</v>
      </c>
      <c r="F399" s="1" t="s">
        <v>70</v>
      </c>
      <c r="G399" s="17" t="n">
        <f aca="false">D399*2.386635</f>
        <v>8.42482155</v>
      </c>
      <c r="H399" s="18" t="n">
        <f aca="false">AVERAGE(E399:G399)</f>
        <v>8.42482155</v>
      </c>
      <c r="I399" s="0" t="s">
        <v>1110</v>
      </c>
    </row>
    <row r="400" customFormat="false" ht="15" hidden="false" customHeight="false" outlineLevel="0" collapsed="false">
      <c r="A400" s="10" t="s">
        <v>1111</v>
      </c>
      <c r="B400" s="10" t="s">
        <v>1112</v>
      </c>
      <c r="C400" s="11" t="n">
        <v>2019</v>
      </c>
      <c r="D400" s="12" t="n">
        <v>3.3</v>
      </c>
      <c r="E400" s="1" t="n">
        <v>7.3</v>
      </c>
      <c r="F400" s="1" t="s">
        <v>70</v>
      </c>
      <c r="G400" s="17" t="n">
        <f aca="false">D400*2.386635</f>
        <v>7.8758955</v>
      </c>
      <c r="H400" s="18" t="n">
        <f aca="false">AVERAGE(E400:G400)</f>
        <v>7.58794775</v>
      </c>
      <c r="I400" s="0" t="s">
        <v>1113</v>
      </c>
    </row>
    <row r="401" customFormat="false" ht="15.75" hidden="false" customHeight="false" outlineLevel="0" collapsed="false">
      <c r="A401" s="19" t="s">
        <v>1114</v>
      </c>
      <c r="B401" s="19" t="s">
        <v>718</v>
      </c>
      <c r="C401" s="20" t="n">
        <v>2019</v>
      </c>
      <c r="D401" s="21" t="n">
        <v>3.69</v>
      </c>
      <c r="E401" s="20" t="n">
        <v>8.9</v>
      </c>
      <c r="F401" s="20" t="n">
        <v>6.3</v>
      </c>
      <c r="G401" s="21" t="n">
        <f aca="false">D401*2.386635</f>
        <v>8.80668315</v>
      </c>
      <c r="H401" s="22" t="n">
        <f aca="false">AVERAGE(E401:G401)</f>
        <v>8.00222771666667</v>
      </c>
      <c r="I401" s="19" t="s">
        <v>1115</v>
      </c>
    </row>
    <row r="402" customFormat="false" ht="15" hidden="false" customHeight="false" outlineLevel="0" collapsed="false">
      <c r="A402" s="23" t="s">
        <v>1116</v>
      </c>
      <c r="B402" s="23"/>
      <c r="C402" s="23"/>
      <c r="D402" s="24" t="n">
        <f aca="false">AVERAGE(D2:D401)</f>
        <v>3.5768671679198</v>
      </c>
      <c r="E402" s="24" t="n">
        <f aca="false">AVERAGE(E2:E401)</f>
        <v>8.10574324324323</v>
      </c>
      <c r="F402" s="24" t="n">
        <f aca="false">AVERAGE(F2:F401)</f>
        <v>8.37708333333334</v>
      </c>
      <c r="G402" s="24" t="n">
        <f aca="false">AVERAGE(G2:G401)</f>
        <v>8.53667637330828</v>
      </c>
      <c r="H402" s="24" t="n">
        <f aca="false">AVERAGE(H2:H401)</f>
        <v>8.35850770933584</v>
      </c>
      <c r="I402" s="25"/>
    </row>
    <row r="403" customFormat="false" ht="15" hidden="false" customHeight="false" outlineLevel="0" collapsed="false">
      <c r="A403" s="26" t="s">
        <v>1117</v>
      </c>
      <c r="B403" s="26"/>
      <c r="C403" s="26"/>
      <c r="D403" s="27" t="n">
        <f aca="false">STDEV(D2:D401)</f>
        <v>0.181770908607039</v>
      </c>
      <c r="E403" s="27" t="n">
        <f aca="false">STDEV(E2:E401)</f>
        <v>0.803889351705009</v>
      </c>
      <c r="F403" s="27" t="n">
        <f aca="false">STDEV(F2:F401)</f>
        <v>0.988027193548658</v>
      </c>
      <c r="G403" s="27" t="n">
        <f aca="false">STDEV(G2:G401)</f>
        <v>0.433820812463361</v>
      </c>
      <c r="H403" s="27" t="n">
        <f aca="false">STDEV(H2:H401)</f>
        <v>0.495027894373338</v>
      </c>
      <c r="I403" s="28"/>
    </row>
  </sheetData>
  <mergeCells count="2">
    <mergeCell ref="A402:C402"/>
    <mergeCell ref="A403:C4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8.36734693877551"/>
    <col collapsed="false" hidden="false" max="2" min="2" style="0" width="34.8265306122449"/>
    <col collapsed="false" hidden="false" max="3" min="3" style="0" width="31.1836734693878"/>
    <col collapsed="false" hidden="false" max="4" min="4" style="0" width="10.530612244898"/>
    <col collapsed="false" hidden="false" max="5" min="5" style="0" width="8.36734693877551"/>
    <col collapsed="false" hidden="false" max="6" min="6" style="0" width="34.8265306122449"/>
    <col collapsed="false" hidden="false" max="7" min="7" style="0" width="31.1836734693878"/>
    <col collapsed="false" hidden="false" max="8" min="8" style="1" width="10.530612244898"/>
    <col collapsed="false" hidden="false" max="9" min="9" style="0" width="8.36734693877551"/>
    <col collapsed="false" hidden="false" max="10" min="10" style="0" width="34.8265306122449"/>
    <col collapsed="false" hidden="false" max="11" min="11" style="0" width="31.1836734693878"/>
    <col collapsed="false" hidden="false" max="12" min="12" style="1" width="10.530612244898"/>
    <col collapsed="false" hidden="false" max="1025" min="13" style="0" width="8.36734693877551"/>
  </cols>
  <sheetData>
    <row r="1" customFormat="false" ht="15.75" hidden="false" customHeight="false" outlineLevel="0" collapsed="false">
      <c r="B1" s="29" t="s">
        <v>1118</v>
      </c>
      <c r="C1" s="29"/>
      <c r="D1" s="29"/>
      <c r="F1" s="29" t="s">
        <v>1119</v>
      </c>
      <c r="G1" s="29"/>
      <c r="H1" s="29"/>
      <c r="J1" s="29" t="s">
        <v>1120</v>
      </c>
      <c r="K1" s="29"/>
      <c r="L1" s="29"/>
    </row>
    <row r="2" customFormat="false" ht="15.75" hidden="false" customHeight="false" outlineLevel="0" collapsed="false">
      <c r="B2" s="30" t="s">
        <v>0</v>
      </c>
      <c r="C2" s="31" t="s">
        <v>1</v>
      </c>
      <c r="D2" s="32" t="s">
        <v>6</v>
      </c>
      <c r="F2" s="30" t="s">
        <v>0</v>
      </c>
      <c r="G2" s="31" t="s">
        <v>1</v>
      </c>
      <c r="H2" s="32" t="s">
        <v>4</v>
      </c>
      <c r="J2" s="2" t="s">
        <v>0</v>
      </c>
      <c r="K2" s="3" t="s">
        <v>1</v>
      </c>
      <c r="L2" s="5" t="s">
        <v>5</v>
      </c>
    </row>
    <row r="3" customFormat="false" ht="15" hidden="false" customHeight="false" outlineLevel="0" collapsed="false">
      <c r="B3" s="33" t="s">
        <v>618</v>
      </c>
      <c r="C3" s="33" t="s">
        <v>217</v>
      </c>
      <c r="D3" s="18" t="n">
        <v>10.00000065</v>
      </c>
      <c r="E3" s="33"/>
      <c r="F3" s="33" t="s">
        <v>9</v>
      </c>
      <c r="G3" s="33" t="s">
        <v>10</v>
      </c>
      <c r="H3" s="34" t="n">
        <v>10</v>
      </c>
      <c r="I3" s="33"/>
      <c r="J3" s="33" t="s">
        <v>618</v>
      </c>
      <c r="K3" s="33" t="s">
        <v>217</v>
      </c>
      <c r="L3" s="34" t="n">
        <v>10</v>
      </c>
    </row>
    <row r="4" customFormat="false" ht="15" hidden="false" customHeight="false" outlineLevel="0" collapsed="false">
      <c r="B4" s="33" t="s">
        <v>216</v>
      </c>
      <c r="C4" s="33" t="s">
        <v>217</v>
      </c>
      <c r="D4" s="18" t="n">
        <v>9.90453525</v>
      </c>
      <c r="E4" s="33"/>
      <c r="F4" s="33" t="s">
        <v>216</v>
      </c>
      <c r="G4" s="33" t="s">
        <v>217</v>
      </c>
      <c r="H4" s="34" t="n">
        <v>9.5</v>
      </c>
      <c r="I4" s="33"/>
      <c r="J4" s="33" t="s">
        <v>452</v>
      </c>
      <c r="K4" s="33" t="s">
        <v>212</v>
      </c>
      <c r="L4" s="34" t="n">
        <v>10</v>
      </c>
    </row>
    <row r="5" customFormat="false" ht="15" hidden="false" customHeight="false" outlineLevel="0" collapsed="false">
      <c r="B5" s="33" t="s">
        <v>9</v>
      </c>
      <c r="C5" s="33" t="s">
        <v>10</v>
      </c>
      <c r="D5" s="18" t="n">
        <v>9.66587175</v>
      </c>
      <c r="E5" s="33"/>
      <c r="F5" s="33" t="s">
        <v>208</v>
      </c>
      <c r="G5" s="33" t="s">
        <v>209</v>
      </c>
      <c r="H5" s="34" t="n">
        <v>9.5</v>
      </c>
      <c r="I5" s="33"/>
      <c r="J5" s="33" t="s">
        <v>214</v>
      </c>
      <c r="K5" s="33" t="s">
        <v>156</v>
      </c>
      <c r="L5" s="34" t="n">
        <v>10</v>
      </c>
    </row>
    <row r="6" customFormat="false" ht="15" hidden="false" customHeight="false" outlineLevel="0" collapsed="false">
      <c r="B6" s="33" t="s">
        <v>712</v>
      </c>
      <c r="C6" s="33" t="s">
        <v>131</v>
      </c>
      <c r="D6" s="18" t="n">
        <v>9.6420054</v>
      </c>
      <c r="E6" s="33"/>
      <c r="F6" s="33" t="s">
        <v>98</v>
      </c>
      <c r="G6" s="33" t="s">
        <v>98</v>
      </c>
      <c r="H6" s="34" t="n">
        <v>9.5</v>
      </c>
      <c r="I6" s="33"/>
      <c r="J6" s="33" t="s">
        <v>945</v>
      </c>
      <c r="K6" s="33" t="s">
        <v>27</v>
      </c>
      <c r="L6" s="34" t="n">
        <v>10</v>
      </c>
    </row>
    <row r="7" customFormat="false" ht="15" hidden="false" customHeight="false" outlineLevel="0" collapsed="false">
      <c r="B7" s="33" t="s">
        <v>616</v>
      </c>
      <c r="C7" s="33" t="s">
        <v>42</v>
      </c>
      <c r="D7" s="18" t="n">
        <v>9.61813905</v>
      </c>
      <c r="E7" s="33"/>
      <c r="F7" s="33" t="s">
        <v>268</v>
      </c>
      <c r="G7" s="33" t="s">
        <v>10</v>
      </c>
      <c r="H7" s="34" t="n">
        <v>9.5</v>
      </c>
      <c r="I7" s="33"/>
      <c r="J7" s="33" t="s">
        <v>943</v>
      </c>
      <c r="K7" s="33" t="s">
        <v>943</v>
      </c>
      <c r="L7" s="34" t="n">
        <v>10</v>
      </c>
    </row>
    <row r="8" customFormat="false" ht="15" hidden="false" customHeight="false" outlineLevel="0" collapsed="false">
      <c r="B8" s="33" t="s">
        <v>710</v>
      </c>
      <c r="C8" s="33" t="s">
        <v>209</v>
      </c>
      <c r="D8" s="18" t="n">
        <v>9.47494095</v>
      </c>
      <c r="E8" s="33"/>
      <c r="F8" s="33" t="s">
        <v>444</v>
      </c>
      <c r="G8" s="33" t="s">
        <v>445</v>
      </c>
      <c r="H8" s="34" t="n">
        <v>9.4</v>
      </c>
      <c r="I8" s="33"/>
      <c r="J8" s="33" t="s">
        <v>704</v>
      </c>
      <c r="K8" s="33" t="s">
        <v>705</v>
      </c>
      <c r="L8" s="34" t="n">
        <v>9.9</v>
      </c>
    </row>
    <row r="9" customFormat="false" ht="15" hidden="false" customHeight="false" outlineLevel="0" collapsed="false">
      <c r="B9" s="33" t="s">
        <v>452</v>
      </c>
      <c r="C9" s="33" t="s">
        <v>212</v>
      </c>
      <c r="D9" s="18" t="n">
        <v>9.4510746</v>
      </c>
      <c r="E9" s="33"/>
      <c r="F9" s="33" t="s">
        <v>1078</v>
      </c>
      <c r="G9" s="33" t="s">
        <v>1079</v>
      </c>
      <c r="H9" s="34" t="n">
        <v>9.4</v>
      </c>
      <c r="I9" s="33"/>
      <c r="J9" s="33" t="s">
        <v>803</v>
      </c>
      <c r="K9" s="33" t="s">
        <v>804</v>
      </c>
      <c r="L9" s="34" t="n">
        <v>9.9</v>
      </c>
    </row>
    <row r="10" customFormat="false" ht="15" hidden="false" customHeight="false" outlineLevel="0" collapsed="false">
      <c r="B10" s="33" t="s">
        <v>214</v>
      </c>
      <c r="C10" s="33" t="s">
        <v>156</v>
      </c>
      <c r="D10" s="18" t="n">
        <v>9.42720825</v>
      </c>
      <c r="E10" s="33"/>
      <c r="F10" s="33" t="s">
        <v>618</v>
      </c>
      <c r="G10" s="33" t="s">
        <v>217</v>
      </c>
      <c r="H10" s="34" t="n">
        <v>9.3</v>
      </c>
      <c r="I10" s="33"/>
      <c r="J10" s="33" t="s">
        <v>697</v>
      </c>
      <c r="K10" s="33" t="s">
        <v>212</v>
      </c>
      <c r="L10" s="34" t="n">
        <v>9.9</v>
      </c>
    </row>
    <row r="11" customFormat="false" ht="15" hidden="false" customHeight="false" outlineLevel="0" collapsed="false">
      <c r="B11" s="33" t="s">
        <v>224</v>
      </c>
      <c r="C11" s="33" t="s">
        <v>225</v>
      </c>
      <c r="D11" s="18" t="n">
        <v>9.4033419</v>
      </c>
      <c r="E11" s="33"/>
      <c r="F11" s="33" t="s">
        <v>199</v>
      </c>
      <c r="G11" s="33" t="s">
        <v>200</v>
      </c>
      <c r="H11" s="34" t="n">
        <v>9.3</v>
      </c>
      <c r="I11" s="33"/>
      <c r="J11" s="33" t="s">
        <v>702</v>
      </c>
      <c r="K11" s="33" t="s">
        <v>156</v>
      </c>
      <c r="L11" s="34" t="n">
        <v>9.9</v>
      </c>
    </row>
    <row r="12" customFormat="false" ht="15" hidden="false" customHeight="false" outlineLevel="0" collapsed="false">
      <c r="B12" s="33" t="s">
        <v>704</v>
      </c>
      <c r="C12" s="33" t="s">
        <v>705</v>
      </c>
      <c r="D12" s="18" t="n">
        <v>9.37947555</v>
      </c>
      <c r="E12" s="33"/>
      <c r="F12" s="33" t="s">
        <v>616</v>
      </c>
      <c r="G12" s="33" t="s">
        <v>42</v>
      </c>
      <c r="H12" s="34" t="n">
        <v>9.3</v>
      </c>
      <c r="I12" s="33"/>
      <c r="J12" s="33" t="s">
        <v>419</v>
      </c>
      <c r="K12" s="33" t="s">
        <v>420</v>
      </c>
      <c r="L12" s="34" t="n">
        <v>9.9</v>
      </c>
    </row>
    <row r="13" customFormat="false" ht="15" hidden="false" customHeight="false" outlineLevel="0" collapsed="false">
      <c r="B13" s="33" t="s">
        <v>155</v>
      </c>
      <c r="C13" s="33" t="s">
        <v>156</v>
      </c>
      <c r="D13" s="18" t="n">
        <v>9.33174285</v>
      </c>
      <c r="E13" s="33"/>
      <c r="F13" s="33" t="s">
        <v>314</v>
      </c>
      <c r="G13" s="33" t="s">
        <v>315</v>
      </c>
      <c r="H13" s="34" t="n">
        <v>9.3</v>
      </c>
      <c r="I13" s="33"/>
      <c r="J13" s="33" t="s">
        <v>492</v>
      </c>
      <c r="K13" s="33" t="s">
        <v>493</v>
      </c>
      <c r="L13" s="34" t="n">
        <v>9.9</v>
      </c>
    </row>
    <row r="14" customFormat="false" ht="15" hidden="false" customHeight="false" outlineLevel="0" collapsed="false">
      <c r="B14" s="33" t="s">
        <v>211</v>
      </c>
      <c r="C14" s="33" t="s">
        <v>212</v>
      </c>
      <c r="D14" s="18" t="n">
        <v>9.3078765</v>
      </c>
      <c r="E14" s="33"/>
      <c r="F14" s="33" t="s">
        <v>574</v>
      </c>
      <c r="G14" s="33" t="s">
        <v>575</v>
      </c>
      <c r="H14" s="34" t="n">
        <v>9.3</v>
      </c>
      <c r="I14" s="33"/>
      <c r="J14" s="33" t="s">
        <v>216</v>
      </c>
      <c r="K14" s="33" t="s">
        <v>217</v>
      </c>
      <c r="L14" s="34" t="n">
        <v>9.6</v>
      </c>
    </row>
    <row r="15" customFormat="false" ht="15" hidden="false" customHeight="false" outlineLevel="0" collapsed="false">
      <c r="B15" s="33" t="s">
        <v>449</v>
      </c>
      <c r="C15" s="33" t="s">
        <v>450</v>
      </c>
      <c r="D15" s="18" t="n">
        <v>9.3078765</v>
      </c>
      <c r="E15" s="33"/>
      <c r="F15" s="33" t="s">
        <v>595</v>
      </c>
      <c r="G15" s="33" t="s">
        <v>206</v>
      </c>
      <c r="H15" s="34" t="n">
        <v>9.3</v>
      </c>
      <c r="I15" s="33"/>
      <c r="J15" s="33" t="s">
        <v>29</v>
      </c>
      <c r="K15" s="33" t="s">
        <v>30</v>
      </c>
      <c r="L15" s="34" t="n">
        <v>9.6</v>
      </c>
    </row>
    <row r="16" customFormat="false" ht="15" hidden="false" customHeight="false" outlineLevel="0" collapsed="false">
      <c r="B16" s="33" t="s">
        <v>806</v>
      </c>
      <c r="C16" s="33" t="s">
        <v>807</v>
      </c>
      <c r="D16" s="18" t="n">
        <v>9.2601438</v>
      </c>
      <c r="E16" s="33"/>
      <c r="F16" s="33" t="s">
        <v>144</v>
      </c>
      <c r="G16" s="33" t="s">
        <v>145</v>
      </c>
      <c r="H16" s="34" t="n">
        <v>9.3</v>
      </c>
      <c r="I16" s="33"/>
      <c r="J16" s="33" t="s">
        <v>441</v>
      </c>
      <c r="K16" s="33" t="s">
        <v>442</v>
      </c>
      <c r="L16" s="34" t="n">
        <v>9.6</v>
      </c>
    </row>
    <row r="17" customFormat="false" ht="15" hidden="false" customHeight="false" outlineLevel="0" collapsed="false">
      <c r="B17" s="33" t="s">
        <v>831</v>
      </c>
      <c r="C17" s="33" t="s">
        <v>832</v>
      </c>
      <c r="D17" s="18" t="n">
        <v>9.23627745</v>
      </c>
      <c r="E17" s="33"/>
      <c r="F17" s="33" t="s">
        <v>452</v>
      </c>
      <c r="G17" s="33" t="s">
        <v>212</v>
      </c>
      <c r="H17" s="34" t="n">
        <v>9.2</v>
      </c>
      <c r="I17" s="33"/>
      <c r="J17" s="33" t="s">
        <v>933</v>
      </c>
      <c r="K17" s="33" t="s">
        <v>934</v>
      </c>
      <c r="L17" s="34" t="n">
        <v>9.6</v>
      </c>
    </row>
    <row r="18" customFormat="false" ht="15" hidden="false" customHeight="false" outlineLevel="0" collapsed="false">
      <c r="B18" s="35" t="n">
        <v>0</v>
      </c>
      <c r="C18" s="33" t="s">
        <v>317</v>
      </c>
      <c r="D18" s="18" t="n">
        <v>9.2124111</v>
      </c>
      <c r="E18" s="33"/>
      <c r="F18" s="33" t="s">
        <v>29</v>
      </c>
      <c r="G18" s="33" t="s">
        <v>30</v>
      </c>
      <c r="H18" s="34" t="n">
        <v>9.2</v>
      </c>
      <c r="I18" s="33"/>
      <c r="J18" s="33" t="s">
        <v>1028</v>
      </c>
      <c r="K18" s="33" t="s">
        <v>1029</v>
      </c>
      <c r="L18" s="34" t="n">
        <v>9.6</v>
      </c>
    </row>
    <row r="19" customFormat="false" ht="15" hidden="false" customHeight="false" outlineLevel="0" collapsed="false">
      <c r="B19" s="33" t="s">
        <v>444</v>
      </c>
      <c r="C19" s="33" t="s">
        <v>445</v>
      </c>
      <c r="D19" s="18" t="n">
        <v>9.2124111</v>
      </c>
      <c r="E19" s="33"/>
      <c r="F19" s="33" t="s">
        <v>441</v>
      </c>
      <c r="G19" s="33" t="s">
        <v>442</v>
      </c>
      <c r="H19" s="34" t="n">
        <v>9.2</v>
      </c>
      <c r="I19" s="33"/>
      <c r="J19" s="33" t="s">
        <v>1053</v>
      </c>
      <c r="K19" s="33" t="s">
        <v>807</v>
      </c>
      <c r="L19" s="34" t="n">
        <v>9.6</v>
      </c>
    </row>
    <row r="20" customFormat="false" ht="15" hidden="false" customHeight="false" outlineLevel="0" collapsed="false">
      <c r="B20" s="33" t="s">
        <v>707</v>
      </c>
      <c r="C20" s="33" t="s">
        <v>708</v>
      </c>
      <c r="D20" s="18" t="n">
        <v>9.2124111</v>
      </c>
      <c r="E20" s="33"/>
      <c r="F20" s="33" t="s">
        <v>35</v>
      </c>
      <c r="G20" s="33" t="s">
        <v>36</v>
      </c>
      <c r="H20" s="34" t="n">
        <v>9.2</v>
      </c>
      <c r="I20" s="33"/>
      <c r="J20" s="33" t="s">
        <v>93</v>
      </c>
      <c r="K20" s="33" t="s">
        <v>94</v>
      </c>
      <c r="L20" s="34" t="n">
        <v>9.6</v>
      </c>
    </row>
    <row r="21" customFormat="false" ht="15" hidden="false" customHeight="false" outlineLevel="0" collapsed="false">
      <c r="B21" s="33" t="s">
        <v>613</v>
      </c>
      <c r="C21" s="33" t="s">
        <v>614</v>
      </c>
      <c r="D21" s="18" t="n">
        <v>9.1646784</v>
      </c>
      <c r="E21" s="33"/>
      <c r="F21" s="33" t="s">
        <v>707</v>
      </c>
      <c r="G21" s="33" t="s">
        <v>708</v>
      </c>
      <c r="H21" s="34" t="n">
        <v>9.1</v>
      </c>
      <c r="I21" s="33"/>
      <c r="J21" s="33" t="s">
        <v>296</v>
      </c>
      <c r="K21" s="33" t="s">
        <v>297</v>
      </c>
      <c r="L21" s="34" t="n">
        <v>9.6</v>
      </c>
    </row>
    <row r="22" customFormat="false" ht="15" hidden="false" customHeight="false" outlineLevel="0" collapsed="false">
      <c r="B22" s="33" t="s">
        <v>202</v>
      </c>
      <c r="C22" s="33" t="s">
        <v>203</v>
      </c>
      <c r="D22" s="18" t="n">
        <v>9.1646784</v>
      </c>
      <c r="E22" s="33"/>
      <c r="F22" s="33" t="s">
        <v>304</v>
      </c>
      <c r="G22" s="33" t="s">
        <v>305</v>
      </c>
      <c r="H22" s="34" t="n">
        <v>9.1</v>
      </c>
      <c r="I22" s="33"/>
      <c r="J22" s="33" t="s">
        <v>219</v>
      </c>
      <c r="K22" s="33" t="s">
        <v>219</v>
      </c>
      <c r="L22" s="34" t="n">
        <v>9.6</v>
      </c>
    </row>
    <row r="23" customFormat="false" ht="15" hidden="false" customHeight="false" outlineLevel="0" collapsed="false">
      <c r="B23" s="33" t="s">
        <v>945</v>
      </c>
      <c r="C23" s="33" t="s">
        <v>27</v>
      </c>
      <c r="D23" s="18" t="n">
        <v>9.14081205</v>
      </c>
      <c r="E23" s="33"/>
      <c r="F23" s="33" t="s">
        <v>334</v>
      </c>
      <c r="G23" s="33" t="s">
        <v>335</v>
      </c>
      <c r="H23" s="34" t="n">
        <v>9.1</v>
      </c>
      <c r="I23" s="33"/>
      <c r="J23" s="33" t="s">
        <v>1089</v>
      </c>
      <c r="K23" s="33" t="s">
        <v>727</v>
      </c>
      <c r="L23" s="34" t="n">
        <v>9.6</v>
      </c>
    </row>
    <row r="24" customFormat="false" ht="15" hidden="false" customHeight="false" outlineLevel="0" collapsed="false">
      <c r="B24" s="33" t="s">
        <v>259</v>
      </c>
      <c r="C24" s="33" t="s">
        <v>260</v>
      </c>
      <c r="D24" s="18" t="n">
        <v>9.1169457</v>
      </c>
      <c r="E24" s="33"/>
      <c r="F24" s="33" t="s">
        <v>187</v>
      </c>
      <c r="G24" s="33" t="s">
        <v>188</v>
      </c>
      <c r="H24" s="34" t="n">
        <v>9.1</v>
      </c>
      <c r="I24" s="33"/>
      <c r="J24" s="33" t="s">
        <v>824</v>
      </c>
      <c r="K24" s="33" t="s">
        <v>572</v>
      </c>
      <c r="L24" s="34" t="n">
        <v>9.6</v>
      </c>
    </row>
    <row r="25" customFormat="false" ht="15" hidden="false" customHeight="false" outlineLevel="0" collapsed="false">
      <c r="B25" s="33" t="s">
        <v>983</v>
      </c>
      <c r="C25" s="33" t="s">
        <v>984</v>
      </c>
      <c r="D25" s="18" t="n">
        <v>9.1169457</v>
      </c>
      <c r="E25" s="33"/>
      <c r="F25" s="33" t="s">
        <v>704</v>
      </c>
      <c r="G25" s="33" t="s">
        <v>705</v>
      </c>
      <c r="H25" s="36" t="n">
        <v>9</v>
      </c>
      <c r="I25" s="33"/>
      <c r="J25" s="33" t="s">
        <v>826</v>
      </c>
      <c r="K25" s="33" t="s">
        <v>442</v>
      </c>
      <c r="L25" s="34" t="n">
        <v>9.6</v>
      </c>
    </row>
    <row r="26" customFormat="false" ht="15" hidden="false" customHeight="false" outlineLevel="0" collapsed="false">
      <c r="B26" s="33" t="s">
        <v>699</v>
      </c>
      <c r="C26" s="33" t="s">
        <v>700</v>
      </c>
      <c r="D26" s="18" t="n">
        <v>9.09307935</v>
      </c>
      <c r="E26" s="33"/>
      <c r="F26" s="33" t="s">
        <v>803</v>
      </c>
      <c r="G26" s="33" t="s">
        <v>804</v>
      </c>
      <c r="H26" s="36" t="n">
        <v>9</v>
      </c>
      <c r="I26" s="33"/>
      <c r="J26" s="33" t="s">
        <v>712</v>
      </c>
      <c r="K26" s="33" t="s">
        <v>131</v>
      </c>
      <c r="L26" s="34" t="n">
        <v>9.3</v>
      </c>
    </row>
    <row r="27" customFormat="false" ht="15" hidden="false" customHeight="false" outlineLevel="0" collapsed="false">
      <c r="B27" s="33" t="s">
        <v>130</v>
      </c>
      <c r="C27" s="33" t="s">
        <v>131</v>
      </c>
      <c r="D27" s="18" t="n">
        <v>9.09307935</v>
      </c>
      <c r="E27" s="33"/>
      <c r="F27" s="33" t="s">
        <v>710</v>
      </c>
      <c r="G27" s="33" t="s">
        <v>209</v>
      </c>
      <c r="H27" s="36" t="n">
        <v>9</v>
      </c>
      <c r="I27" s="33"/>
      <c r="J27" s="33" t="s">
        <v>196</v>
      </c>
      <c r="K27" s="33" t="s">
        <v>197</v>
      </c>
      <c r="L27" s="34" t="n">
        <v>9.3</v>
      </c>
    </row>
    <row r="28" customFormat="false" ht="15" hidden="false" customHeight="false" outlineLevel="0" collapsed="false">
      <c r="B28" s="33" t="s">
        <v>803</v>
      </c>
      <c r="C28" s="33" t="s">
        <v>804</v>
      </c>
      <c r="D28" s="18" t="n">
        <v>9.069213</v>
      </c>
      <c r="E28" s="33"/>
      <c r="F28" s="33" t="s">
        <v>196</v>
      </c>
      <c r="G28" s="33" t="s">
        <v>197</v>
      </c>
      <c r="H28" s="36" t="n">
        <v>9</v>
      </c>
      <c r="I28" s="33"/>
      <c r="J28" s="33" t="s">
        <v>786</v>
      </c>
      <c r="K28" s="33" t="s">
        <v>787</v>
      </c>
      <c r="L28" s="34" t="n">
        <v>9.3</v>
      </c>
    </row>
    <row r="29" customFormat="false" ht="15" hidden="false" customHeight="false" outlineLevel="0" collapsed="false">
      <c r="B29" s="33" t="s">
        <v>273</v>
      </c>
      <c r="C29" s="33" t="s">
        <v>125</v>
      </c>
      <c r="D29" s="18" t="n">
        <v>9.069213</v>
      </c>
      <c r="E29" s="33"/>
      <c r="F29" s="33" t="s">
        <v>211</v>
      </c>
      <c r="G29" s="33" t="s">
        <v>212</v>
      </c>
      <c r="H29" s="36" t="n">
        <v>9</v>
      </c>
      <c r="I29" s="33"/>
      <c r="J29" s="33" t="s">
        <v>121</v>
      </c>
      <c r="K29" s="33" t="s">
        <v>122</v>
      </c>
      <c r="L29" s="34" t="n">
        <v>9.3</v>
      </c>
    </row>
    <row r="30" customFormat="false" ht="15" hidden="false" customHeight="false" outlineLevel="0" collapsed="false">
      <c r="B30" s="33" t="s">
        <v>118</v>
      </c>
      <c r="C30" s="33" t="s">
        <v>119</v>
      </c>
      <c r="D30" s="18" t="n">
        <v>9.069213</v>
      </c>
      <c r="E30" s="33"/>
      <c r="F30" s="33" t="s">
        <v>447</v>
      </c>
      <c r="G30" s="33" t="s">
        <v>310</v>
      </c>
      <c r="H30" s="36" t="n">
        <v>9</v>
      </c>
      <c r="I30" s="33"/>
      <c r="J30" s="33" t="s">
        <v>821</v>
      </c>
      <c r="K30" s="33" t="s">
        <v>822</v>
      </c>
      <c r="L30" s="34" t="n">
        <v>9.3</v>
      </c>
    </row>
    <row r="31" customFormat="false" ht="15" hidden="false" customHeight="false" outlineLevel="0" collapsed="false">
      <c r="B31" s="33" t="s">
        <v>692</v>
      </c>
      <c r="C31" s="33" t="s">
        <v>693</v>
      </c>
      <c r="D31" s="18" t="n">
        <v>9.069213</v>
      </c>
      <c r="E31" s="33"/>
      <c r="F31" s="33" t="s">
        <v>65</v>
      </c>
      <c r="G31" s="33" t="s">
        <v>66</v>
      </c>
      <c r="H31" s="36" t="n">
        <v>9</v>
      </c>
      <c r="I31" s="33"/>
      <c r="J31" s="33" t="s">
        <v>1037</v>
      </c>
      <c r="K31" s="33" t="s">
        <v>1038</v>
      </c>
      <c r="L31" s="34" t="n">
        <v>9.3</v>
      </c>
    </row>
    <row r="32" customFormat="false" ht="15" hidden="false" customHeight="false" outlineLevel="0" collapsed="false">
      <c r="B32" s="33" t="s">
        <v>925</v>
      </c>
      <c r="C32" s="33" t="s">
        <v>209</v>
      </c>
      <c r="D32" s="18" t="n">
        <v>9.069213</v>
      </c>
      <c r="E32" s="33"/>
      <c r="F32" s="33" t="s">
        <v>699</v>
      </c>
      <c r="G32" s="33" t="s">
        <v>700</v>
      </c>
      <c r="H32" s="36" t="n">
        <v>9</v>
      </c>
      <c r="I32" s="33"/>
      <c r="J32" s="33" t="s">
        <v>100</v>
      </c>
      <c r="K32" s="33" t="s">
        <v>101</v>
      </c>
      <c r="L32" s="34" t="n">
        <v>9.3</v>
      </c>
    </row>
    <row r="33" customFormat="false" ht="15" hidden="false" customHeight="false" outlineLevel="0" collapsed="false">
      <c r="B33" s="33" t="s">
        <v>299</v>
      </c>
      <c r="C33" s="33" t="s">
        <v>299</v>
      </c>
      <c r="D33" s="18" t="n">
        <v>9.04534665</v>
      </c>
      <c r="E33" s="33"/>
      <c r="F33" s="33" t="s">
        <v>290</v>
      </c>
      <c r="G33" s="33" t="s">
        <v>291</v>
      </c>
      <c r="H33" s="36" t="n">
        <v>9</v>
      </c>
      <c r="I33" s="33"/>
      <c r="J33" s="33" t="s">
        <v>597</v>
      </c>
      <c r="K33" s="33" t="s">
        <v>598</v>
      </c>
      <c r="L33" s="34" t="n">
        <v>9.3</v>
      </c>
    </row>
    <row r="34" customFormat="false" ht="15" hidden="false" customHeight="false" outlineLevel="0" collapsed="false">
      <c r="B34" s="33" t="s">
        <v>1037</v>
      </c>
      <c r="C34" s="33" t="s">
        <v>1038</v>
      </c>
      <c r="D34" s="18" t="n">
        <v>9.04534665</v>
      </c>
      <c r="E34" s="33"/>
      <c r="F34" s="33" t="s">
        <v>205</v>
      </c>
      <c r="G34" s="33" t="s">
        <v>206</v>
      </c>
      <c r="H34" s="36" t="n">
        <v>9</v>
      </c>
      <c r="I34" s="33"/>
      <c r="J34" s="33" t="s">
        <v>623</v>
      </c>
      <c r="K34" s="33" t="s">
        <v>624</v>
      </c>
      <c r="L34" s="34" t="n">
        <v>9.3</v>
      </c>
    </row>
    <row r="35" customFormat="false" ht="15" hidden="false" customHeight="false" outlineLevel="0" collapsed="false">
      <c r="B35" s="33" t="s">
        <v>127</v>
      </c>
      <c r="C35" s="33" t="s">
        <v>128</v>
      </c>
      <c r="D35" s="18" t="n">
        <v>9.04534665</v>
      </c>
      <c r="E35" s="33"/>
      <c r="F35" s="33" t="s">
        <v>103</v>
      </c>
      <c r="G35" s="33" t="s">
        <v>104</v>
      </c>
      <c r="H35" s="36" t="n">
        <v>9</v>
      </c>
      <c r="I35" s="33"/>
      <c r="J35" s="33" t="s">
        <v>611</v>
      </c>
      <c r="K35" s="33" t="s">
        <v>308</v>
      </c>
      <c r="L35" s="34" t="n">
        <v>9.3</v>
      </c>
    </row>
    <row r="36" customFormat="false" ht="15" hidden="false" customHeight="false" outlineLevel="0" collapsed="false">
      <c r="B36" s="33" t="s">
        <v>124</v>
      </c>
      <c r="C36" s="33" t="s">
        <v>125</v>
      </c>
      <c r="D36" s="18" t="n">
        <v>9.04534665</v>
      </c>
      <c r="E36" s="33"/>
      <c r="F36" s="33" t="s">
        <v>56</v>
      </c>
      <c r="G36" s="33" t="s">
        <v>57</v>
      </c>
      <c r="H36" s="36" t="n">
        <v>9</v>
      </c>
      <c r="I36" s="33"/>
      <c r="J36" s="33" t="s">
        <v>273</v>
      </c>
      <c r="K36" s="33" t="s">
        <v>125</v>
      </c>
      <c r="L36" s="34" t="n">
        <v>9.3</v>
      </c>
    </row>
    <row r="37" customFormat="false" ht="15" hidden="false" customHeight="false" outlineLevel="0" collapsed="false">
      <c r="B37" s="33" t="s">
        <v>32</v>
      </c>
      <c r="C37" s="33" t="s">
        <v>33</v>
      </c>
      <c r="D37" s="18" t="n">
        <v>9.0214803</v>
      </c>
      <c r="E37" s="33"/>
      <c r="F37" s="33" t="s">
        <v>136</v>
      </c>
      <c r="G37" s="33" t="s">
        <v>136</v>
      </c>
      <c r="H37" s="36" t="n">
        <v>9</v>
      </c>
      <c r="I37" s="33"/>
      <c r="J37" s="33" t="s">
        <v>489</v>
      </c>
      <c r="K37" s="33" t="s">
        <v>490</v>
      </c>
      <c r="L37" s="34" t="n">
        <v>9.3</v>
      </c>
    </row>
    <row r="38" customFormat="false" ht="15" hidden="false" customHeight="false" outlineLevel="0" collapsed="false">
      <c r="B38" s="33" t="s">
        <v>1051</v>
      </c>
      <c r="C38" s="33" t="s">
        <v>450</v>
      </c>
      <c r="D38" s="18" t="n">
        <v>9.0214803</v>
      </c>
      <c r="E38" s="33"/>
      <c r="F38" s="33" t="s">
        <v>319</v>
      </c>
      <c r="G38" s="33" t="s">
        <v>320</v>
      </c>
      <c r="H38" s="34" t="n">
        <v>8.9</v>
      </c>
      <c r="I38" s="33"/>
      <c r="J38" s="33" t="s">
        <v>449</v>
      </c>
      <c r="K38" s="33" t="s">
        <v>450</v>
      </c>
      <c r="L38" s="34" t="n">
        <v>9.3</v>
      </c>
    </row>
    <row r="39" customFormat="false" ht="15" hidden="false" customHeight="false" outlineLevel="0" collapsed="false">
      <c r="B39" s="33" t="s">
        <v>41</v>
      </c>
      <c r="C39" s="33" t="s">
        <v>42</v>
      </c>
      <c r="D39" s="18" t="n">
        <v>9.0214803</v>
      </c>
      <c r="E39" s="33"/>
      <c r="F39" s="33" t="s">
        <v>327</v>
      </c>
      <c r="G39" s="33" t="s">
        <v>327</v>
      </c>
      <c r="H39" s="34" t="n">
        <v>8.9</v>
      </c>
      <c r="I39" s="33"/>
      <c r="J39" s="33" t="s">
        <v>233</v>
      </c>
      <c r="K39" s="33" t="s">
        <v>233</v>
      </c>
      <c r="L39" s="34" t="n">
        <v>9.3</v>
      </c>
    </row>
    <row r="40" customFormat="false" ht="15" hidden="false" customHeight="false" outlineLevel="0" collapsed="false">
      <c r="B40" s="33" t="s">
        <v>697</v>
      </c>
      <c r="C40" s="33" t="s">
        <v>212</v>
      </c>
      <c r="D40" s="18" t="n">
        <v>8.99761395</v>
      </c>
      <c r="E40" s="33"/>
      <c r="F40" s="33" t="s">
        <v>1114</v>
      </c>
      <c r="G40" s="33" t="s">
        <v>718</v>
      </c>
      <c r="H40" s="34" t="n">
        <v>8.9</v>
      </c>
      <c r="I40" s="33"/>
      <c r="J40" s="33" t="s">
        <v>920</v>
      </c>
      <c r="K40" s="33" t="s">
        <v>921</v>
      </c>
      <c r="L40" s="34" t="n">
        <v>9.3</v>
      </c>
    </row>
    <row r="41" customFormat="false" ht="15" hidden="false" customHeight="false" outlineLevel="0" collapsed="false">
      <c r="B41" s="33" t="s">
        <v>862</v>
      </c>
      <c r="C41" s="33" t="s">
        <v>863</v>
      </c>
      <c r="D41" s="18" t="n">
        <v>8.99761395</v>
      </c>
      <c r="E41" s="33"/>
      <c r="F41" s="33" t="s">
        <v>933</v>
      </c>
      <c r="G41" s="33" t="s">
        <v>934</v>
      </c>
      <c r="H41" s="34" t="n">
        <v>8.8</v>
      </c>
      <c r="I41" s="33"/>
      <c r="J41" s="33" t="s">
        <v>1057</v>
      </c>
      <c r="K41" s="33" t="s">
        <v>787</v>
      </c>
      <c r="L41" s="34" t="n">
        <v>9.3</v>
      </c>
    </row>
    <row r="42" customFormat="false" ht="15" hidden="false" customHeight="false" outlineLevel="0" collapsed="false">
      <c r="B42" s="33" t="s">
        <v>47</v>
      </c>
      <c r="C42" s="33" t="s">
        <v>48</v>
      </c>
      <c r="D42" s="18" t="n">
        <v>8.99761395</v>
      </c>
      <c r="E42" s="33"/>
      <c r="F42" s="33" t="s">
        <v>121</v>
      </c>
      <c r="G42" s="33" t="s">
        <v>122</v>
      </c>
      <c r="H42" s="34" t="n">
        <v>8.8</v>
      </c>
      <c r="I42" s="33"/>
      <c r="J42" s="33" t="s">
        <v>230</v>
      </c>
      <c r="K42" s="33" t="s">
        <v>231</v>
      </c>
      <c r="L42" s="34" t="n">
        <v>9.3</v>
      </c>
    </row>
    <row r="43" customFormat="false" ht="15" hidden="false" customHeight="false" outlineLevel="0" collapsed="false">
      <c r="B43" s="33" t="s">
        <v>801</v>
      </c>
      <c r="C43" s="33" t="s">
        <v>94</v>
      </c>
      <c r="D43" s="18" t="n">
        <v>8.99761395</v>
      </c>
      <c r="E43" s="33"/>
      <c r="F43" s="33" t="s">
        <v>100</v>
      </c>
      <c r="G43" s="33" t="s">
        <v>101</v>
      </c>
      <c r="H43" s="34" t="n">
        <v>8.8</v>
      </c>
      <c r="I43" s="33"/>
      <c r="J43" s="33" t="s">
        <v>287</v>
      </c>
      <c r="K43" s="33" t="s">
        <v>288</v>
      </c>
      <c r="L43" s="34" t="n">
        <v>9.3</v>
      </c>
    </row>
    <row r="44" customFormat="false" ht="15" hidden="false" customHeight="false" outlineLevel="0" collapsed="false">
      <c r="B44" s="33" t="s">
        <v>600</v>
      </c>
      <c r="C44" s="33" t="s">
        <v>601</v>
      </c>
      <c r="D44" s="18" t="n">
        <v>8.99761395</v>
      </c>
      <c r="E44" s="33"/>
      <c r="F44" s="33" t="s">
        <v>127</v>
      </c>
      <c r="G44" s="33" t="s">
        <v>128</v>
      </c>
      <c r="H44" s="34" t="n">
        <v>8.8</v>
      </c>
      <c r="I44" s="33"/>
      <c r="J44" s="35" t="n">
        <v>2020</v>
      </c>
      <c r="K44" s="33" t="s">
        <v>851</v>
      </c>
      <c r="L44" s="34" t="n">
        <v>9.3</v>
      </c>
    </row>
    <row r="45" customFormat="false" ht="15" hidden="false" customHeight="false" outlineLevel="0" collapsed="false">
      <c r="B45" s="33" t="s">
        <v>1086</v>
      </c>
      <c r="C45" s="33" t="s">
        <v>915</v>
      </c>
      <c r="D45" s="18" t="n">
        <v>8.99761395</v>
      </c>
      <c r="E45" s="33"/>
      <c r="F45" s="33" t="s">
        <v>489</v>
      </c>
      <c r="G45" s="33" t="s">
        <v>490</v>
      </c>
      <c r="H45" s="34" t="n">
        <v>8.8</v>
      </c>
      <c r="I45" s="33"/>
      <c r="J45" s="33" t="s">
        <v>677</v>
      </c>
      <c r="K45" s="33" t="s">
        <v>678</v>
      </c>
      <c r="L45" s="34" t="n">
        <v>9.3</v>
      </c>
    </row>
    <row r="46" customFormat="false" ht="15" hidden="false" customHeight="false" outlineLevel="0" collapsed="false">
      <c r="B46" s="33" t="s">
        <v>327</v>
      </c>
      <c r="C46" s="33" t="s">
        <v>327</v>
      </c>
      <c r="D46" s="18" t="n">
        <v>8.99761395</v>
      </c>
      <c r="E46" s="33"/>
      <c r="F46" s="33" t="s">
        <v>938</v>
      </c>
      <c r="G46" s="33" t="s">
        <v>604</v>
      </c>
      <c r="H46" s="34" t="n">
        <v>8.8</v>
      </c>
      <c r="I46" s="33"/>
      <c r="J46" s="33" t="s">
        <v>59</v>
      </c>
      <c r="K46" s="33" t="s">
        <v>60</v>
      </c>
      <c r="L46" s="34" t="n">
        <v>9.3</v>
      </c>
    </row>
    <row r="47" customFormat="false" ht="15" hidden="false" customHeight="false" outlineLevel="0" collapsed="false">
      <c r="B47" s="33" t="s">
        <v>447</v>
      </c>
      <c r="C47" s="33" t="s">
        <v>310</v>
      </c>
      <c r="D47" s="18" t="n">
        <v>8.9737476</v>
      </c>
      <c r="E47" s="33"/>
      <c r="F47" s="33" t="s">
        <v>717</v>
      </c>
      <c r="G47" s="33" t="s">
        <v>718</v>
      </c>
      <c r="H47" s="34" t="n">
        <v>8.8</v>
      </c>
      <c r="I47" s="33"/>
      <c r="J47" s="33" t="s">
        <v>801</v>
      </c>
      <c r="K47" s="33" t="s">
        <v>94</v>
      </c>
      <c r="L47" s="34" t="n">
        <v>9.3</v>
      </c>
    </row>
    <row r="48" customFormat="false" ht="15" hidden="false" customHeight="false" outlineLevel="0" collapsed="false">
      <c r="B48" s="33" t="s">
        <v>611</v>
      </c>
      <c r="C48" s="33" t="s">
        <v>308</v>
      </c>
      <c r="D48" s="18" t="n">
        <v>8.9737476</v>
      </c>
      <c r="E48" s="33"/>
      <c r="F48" s="33" t="s">
        <v>894</v>
      </c>
      <c r="G48" s="33" t="s">
        <v>819</v>
      </c>
      <c r="H48" s="34" t="n">
        <v>8.8</v>
      </c>
      <c r="I48" s="33"/>
      <c r="J48" s="33" t="s">
        <v>270</v>
      </c>
      <c r="K48" s="33" t="s">
        <v>271</v>
      </c>
      <c r="L48" s="34" t="n">
        <v>9.3</v>
      </c>
    </row>
    <row r="49" customFormat="false" ht="15" hidden="false" customHeight="false" outlineLevel="0" collapsed="false">
      <c r="B49" s="33" t="s">
        <v>1053</v>
      </c>
      <c r="C49" s="33" t="s">
        <v>807</v>
      </c>
      <c r="D49" s="18" t="n">
        <v>8.9737476</v>
      </c>
      <c r="E49" s="33"/>
      <c r="F49" s="33" t="s">
        <v>106</v>
      </c>
      <c r="G49" s="33" t="s">
        <v>107</v>
      </c>
      <c r="H49" s="34" t="n">
        <v>8.8</v>
      </c>
      <c r="I49" s="33"/>
      <c r="J49" s="33" t="s">
        <v>1046</v>
      </c>
      <c r="K49" s="33" t="s">
        <v>1047</v>
      </c>
      <c r="L49" s="34" t="n">
        <v>9.3</v>
      </c>
    </row>
    <row r="50" customFormat="false" ht="15" hidden="false" customHeight="false" outlineLevel="0" collapsed="false">
      <c r="B50" s="33" t="s">
        <v>208</v>
      </c>
      <c r="C50" s="33" t="s">
        <v>209</v>
      </c>
      <c r="D50" s="18" t="n">
        <v>8.9737476</v>
      </c>
      <c r="E50" s="33"/>
      <c r="F50" s="33" t="s">
        <v>571</v>
      </c>
      <c r="G50" s="33" t="s">
        <v>572</v>
      </c>
      <c r="H50" s="34" t="n">
        <v>8.8</v>
      </c>
      <c r="I50" s="33"/>
      <c r="J50" s="33" t="s">
        <v>62</v>
      </c>
      <c r="K50" s="33" t="s">
        <v>63</v>
      </c>
      <c r="L50" s="34" t="n">
        <v>9.3</v>
      </c>
    </row>
    <row r="51" customFormat="false" ht="15" hidden="false" customHeight="false" outlineLevel="0" collapsed="false">
      <c r="B51" s="33" t="s">
        <v>158</v>
      </c>
      <c r="C51" s="33" t="s">
        <v>159</v>
      </c>
      <c r="D51" s="18" t="n">
        <v>8.9737476</v>
      </c>
      <c r="E51" s="33"/>
      <c r="F51" s="33" t="s">
        <v>47</v>
      </c>
      <c r="G51" s="33" t="s">
        <v>48</v>
      </c>
      <c r="H51" s="34" t="n">
        <v>8.8</v>
      </c>
      <c r="I51" s="33"/>
      <c r="J51" s="33" t="s">
        <v>923</v>
      </c>
      <c r="K51" s="33" t="s">
        <v>781</v>
      </c>
      <c r="L51" s="34" t="n">
        <v>9.3</v>
      </c>
    </row>
    <row r="52" customFormat="false" ht="15" hidden="false" customHeight="false" outlineLevel="0" collapsed="false">
      <c r="B52" s="33" t="s">
        <v>649</v>
      </c>
      <c r="C52" s="33" t="s">
        <v>203</v>
      </c>
      <c r="D52" s="18" t="n">
        <v>8.9737476</v>
      </c>
      <c r="E52" s="33"/>
      <c r="F52" s="33" t="s">
        <v>1121</v>
      </c>
      <c r="G52" s="33" t="s">
        <v>624</v>
      </c>
      <c r="H52" s="34" t="n">
        <v>8.8</v>
      </c>
      <c r="I52" s="33"/>
      <c r="J52" s="33" t="s">
        <v>355</v>
      </c>
      <c r="K52" s="33" t="s">
        <v>356</v>
      </c>
      <c r="L52" s="34" t="n">
        <v>9.3</v>
      </c>
    </row>
    <row r="53" customFormat="false" ht="15" hidden="false" customHeight="false" outlineLevel="0" collapsed="false">
      <c r="B53" s="33" t="s">
        <v>1114</v>
      </c>
      <c r="C53" s="33" t="s">
        <v>718</v>
      </c>
      <c r="D53" s="18" t="n">
        <v>8.9737476</v>
      </c>
      <c r="E53" s="33"/>
      <c r="F53" s="33" t="s">
        <v>428</v>
      </c>
      <c r="G53" s="33" t="s">
        <v>119</v>
      </c>
      <c r="H53" s="34" t="n">
        <v>8.8</v>
      </c>
      <c r="I53" s="33"/>
      <c r="J53" s="33" t="s">
        <v>152</v>
      </c>
      <c r="K53" s="33" t="s">
        <v>153</v>
      </c>
      <c r="L53" s="34" t="n">
        <v>9.3</v>
      </c>
    </row>
    <row r="54" customFormat="false" ht="15" hidden="false" customHeight="false" outlineLevel="0" collapsed="false">
      <c r="B54" s="33" t="s">
        <v>35</v>
      </c>
      <c r="C54" s="33" t="s">
        <v>36</v>
      </c>
      <c r="D54" s="18" t="n">
        <v>8.94988125</v>
      </c>
      <c r="E54" s="33"/>
      <c r="F54" s="33" t="s">
        <v>112</v>
      </c>
      <c r="G54" s="33" t="s">
        <v>113</v>
      </c>
      <c r="H54" s="34" t="n">
        <v>8.8</v>
      </c>
      <c r="I54" s="33"/>
      <c r="J54" s="33" t="s">
        <v>794</v>
      </c>
      <c r="K54" s="33" t="s">
        <v>795</v>
      </c>
      <c r="L54" s="34" t="n">
        <v>9.3</v>
      </c>
    </row>
    <row r="55" customFormat="false" ht="15" hidden="false" customHeight="false" outlineLevel="0" collapsed="false">
      <c r="B55" s="33" t="s">
        <v>702</v>
      </c>
      <c r="C55" s="33" t="s">
        <v>156</v>
      </c>
      <c r="D55" s="18" t="n">
        <v>8.94988125</v>
      </c>
      <c r="E55" s="33"/>
      <c r="F55" s="33" t="s">
        <v>281</v>
      </c>
      <c r="G55" s="33" t="s">
        <v>282</v>
      </c>
      <c r="H55" s="34" t="n">
        <v>8.8</v>
      </c>
      <c r="I55" s="33"/>
      <c r="J55" s="33" t="s">
        <v>563</v>
      </c>
      <c r="K55" s="33" t="s">
        <v>564</v>
      </c>
      <c r="L55" s="34" t="n">
        <v>9.3</v>
      </c>
    </row>
    <row r="56" customFormat="false" ht="15" hidden="false" customHeight="false" outlineLevel="0" collapsed="false">
      <c r="B56" s="33" t="s">
        <v>930</v>
      </c>
      <c r="C56" s="33" t="s">
        <v>931</v>
      </c>
      <c r="D56" s="18" t="n">
        <v>8.94988125</v>
      </c>
      <c r="E56" s="33"/>
      <c r="F56" s="33" t="s">
        <v>768</v>
      </c>
      <c r="G56" s="33" t="s">
        <v>231</v>
      </c>
      <c r="H56" s="34" t="n">
        <v>8.8</v>
      </c>
      <c r="I56" s="33"/>
      <c r="J56" s="33" t="s">
        <v>1084</v>
      </c>
      <c r="K56" s="33" t="s">
        <v>678</v>
      </c>
      <c r="L56" s="34" t="n">
        <v>9.3</v>
      </c>
    </row>
    <row r="57" customFormat="false" ht="15" hidden="false" customHeight="false" outlineLevel="0" collapsed="false">
      <c r="B57" s="33" t="s">
        <v>686</v>
      </c>
      <c r="C57" s="33" t="s">
        <v>567</v>
      </c>
      <c r="D57" s="18" t="n">
        <v>8.94988125</v>
      </c>
      <c r="E57" s="33"/>
      <c r="F57" s="33" t="s">
        <v>430</v>
      </c>
      <c r="G57" s="33" t="s">
        <v>431</v>
      </c>
      <c r="H57" s="34" t="n">
        <v>8.8</v>
      </c>
      <c r="I57" s="33"/>
      <c r="J57" s="33" t="s">
        <v>444</v>
      </c>
      <c r="K57" s="33" t="s">
        <v>445</v>
      </c>
      <c r="L57" s="34" t="n">
        <v>8.9</v>
      </c>
    </row>
    <row r="58" customFormat="false" ht="15" hidden="false" customHeight="false" outlineLevel="0" collapsed="false">
      <c r="B58" s="33" t="s">
        <v>690</v>
      </c>
      <c r="C58" s="33" t="s">
        <v>439</v>
      </c>
      <c r="D58" s="18" t="n">
        <v>8.94988125</v>
      </c>
      <c r="E58" s="33"/>
      <c r="F58" s="33" t="s">
        <v>789</v>
      </c>
      <c r="G58" s="33" t="s">
        <v>790</v>
      </c>
      <c r="H58" s="34" t="n">
        <v>8.8</v>
      </c>
      <c r="I58" s="33"/>
      <c r="J58" s="33" t="s">
        <v>710</v>
      </c>
      <c r="K58" s="33" t="s">
        <v>209</v>
      </c>
      <c r="L58" s="34" t="n">
        <v>8.9</v>
      </c>
    </row>
    <row r="59" customFormat="false" ht="15" hidden="false" customHeight="false" outlineLevel="0" collapsed="false">
      <c r="B59" s="33" t="s">
        <v>322</v>
      </c>
      <c r="C59" s="33" t="s">
        <v>323</v>
      </c>
      <c r="D59" s="18" t="n">
        <v>8.94988125</v>
      </c>
      <c r="E59" s="33"/>
      <c r="F59" s="33" t="s">
        <v>141</v>
      </c>
      <c r="G59" s="33" t="s">
        <v>142</v>
      </c>
      <c r="H59" s="34" t="n">
        <v>8.8</v>
      </c>
      <c r="I59" s="33"/>
      <c r="J59" s="33" t="s">
        <v>35</v>
      </c>
      <c r="K59" s="33" t="s">
        <v>36</v>
      </c>
      <c r="L59" s="34" t="n">
        <v>8.9</v>
      </c>
    </row>
    <row r="60" customFormat="false" ht="15" hidden="false" customHeight="false" outlineLevel="0" collapsed="false">
      <c r="B60" s="33" t="s">
        <v>270</v>
      </c>
      <c r="C60" s="33" t="s">
        <v>271</v>
      </c>
      <c r="D60" s="18" t="n">
        <v>8.94988125</v>
      </c>
      <c r="E60" s="33"/>
      <c r="F60" s="33" t="s">
        <v>577</v>
      </c>
      <c r="G60" s="33" t="s">
        <v>458</v>
      </c>
      <c r="H60" s="34" t="n">
        <v>8.8</v>
      </c>
      <c r="I60" s="33"/>
      <c r="J60" s="33" t="s">
        <v>224</v>
      </c>
      <c r="K60" s="33" t="s">
        <v>225</v>
      </c>
      <c r="L60" s="34" t="n">
        <v>8.9</v>
      </c>
    </row>
    <row r="61" customFormat="false" ht="15" hidden="false" customHeight="false" outlineLevel="0" collapsed="false">
      <c r="B61" s="33" t="s">
        <v>714</v>
      </c>
      <c r="C61" s="33" t="s">
        <v>715</v>
      </c>
      <c r="D61" s="18" t="n">
        <v>8.94988125</v>
      </c>
      <c r="E61" s="33"/>
      <c r="F61" s="33" t="s">
        <v>886</v>
      </c>
      <c r="G61" s="33" t="s">
        <v>434</v>
      </c>
      <c r="H61" s="34" t="n">
        <v>8.8</v>
      </c>
      <c r="I61" s="33"/>
      <c r="J61" s="33" t="s">
        <v>199</v>
      </c>
      <c r="K61" s="33" t="s">
        <v>200</v>
      </c>
      <c r="L61" s="34" t="n">
        <v>8.9</v>
      </c>
    </row>
    <row r="62" customFormat="false" ht="15" hidden="false" customHeight="false" outlineLevel="0" collapsed="false">
      <c r="B62" s="33" t="s">
        <v>799</v>
      </c>
      <c r="C62" s="33" t="s">
        <v>795</v>
      </c>
      <c r="D62" s="18" t="n">
        <v>8.94988125</v>
      </c>
      <c r="E62" s="33"/>
      <c r="F62" s="33" t="s">
        <v>214</v>
      </c>
      <c r="G62" s="33" t="s">
        <v>156</v>
      </c>
      <c r="H62" s="34" t="n">
        <v>8.7</v>
      </c>
      <c r="I62" s="33"/>
      <c r="J62" s="33" t="s">
        <v>447</v>
      </c>
      <c r="K62" s="33" t="s">
        <v>310</v>
      </c>
      <c r="L62" s="34" t="n">
        <v>8.9</v>
      </c>
    </row>
    <row r="63" customFormat="false" ht="15" hidden="false" customHeight="false" outlineLevel="0" collapsed="false">
      <c r="B63" s="33" t="s">
        <v>438</v>
      </c>
      <c r="C63" s="33" t="s">
        <v>439</v>
      </c>
      <c r="D63" s="18" t="n">
        <v>8.94988125</v>
      </c>
      <c r="E63" s="33"/>
      <c r="F63" s="33" t="s">
        <v>224</v>
      </c>
      <c r="G63" s="33" t="s">
        <v>225</v>
      </c>
      <c r="H63" s="34" t="n">
        <v>8.7</v>
      </c>
      <c r="I63" s="33"/>
      <c r="J63" s="33" t="s">
        <v>65</v>
      </c>
      <c r="K63" s="33" t="s">
        <v>66</v>
      </c>
      <c r="L63" s="34" t="n">
        <v>8.9</v>
      </c>
    </row>
    <row r="64" customFormat="false" ht="15" hidden="false" customHeight="false" outlineLevel="0" collapsed="false">
      <c r="B64" s="33" t="s">
        <v>739</v>
      </c>
      <c r="C64" s="33" t="s">
        <v>740</v>
      </c>
      <c r="D64" s="18" t="n">
        <v>8.9260149</v>
      </c>
      <c r="E64" s="33"/>
      <c r="F64" s="33" t="s">
        <v>593</v>
      </c>
      <c r="G64" s="33" t="s">
        <v>113</v>
      </c>
      <c r="H64" s="34" t="n">
        <v>8.7</v>
      </c>
      <c r="I64" s="33"/>
      <c r="J64" s="33" t="s">
        <v>127</v>
      </c>
      <c r="K64" s="33" t="s">
        <v>128</v>
      </c>
      <c r="L64" s="34" t="n">
        <v>8.9</v>
      </c>
    </row>
    <row r="65" customFormat="false" ht="15" hidden="false" customHeight="false" outlineLevel="0" collapsed="false">
      <c r="B65" s="33" t="s">
        <v>943</v>
      </c>
      <c r="C65" s="33" t="s">
        <v>943</v>
      </c>
      <c r="D65" s="18" t="n">
        <v>8.9260149</v>
      </c>
      <c r="E65" s="33"/>
      <c r="F65" s="33" t="s">
        <v>792</v>
      </c>
      <c r="G65" s="33" t="s">
        <v>122</v>
      </c>
      <c r="H65" s="34" t="n">
        <v>8.7</v>
      </c>
      <c r="I65" s="33"/>
      <c r="J65" s="33" t="s">
        <v>806</v>
      </c>
      <c r="K65" s="33" t="s">
        <v>807</v>
      </c>
      <c r="L65" s="34" t="n">
        <v>8.9</v>
      </c>
    </row>
    <row r="66" customFormat="false" ht="15" hidden="false" customHeight="false" outlineLevel="0" collapsed="false">
      <c r="B66" s="33" t="s">
        <v>938</v>
      </c>
      <c r="C66" s="33" t="s">
        <v>604</v>
      </c>
      <c r="D66" s="18" t="n">
        <v>8.9260149</v>
      </c>
      <c r="E66" s="33"/>
      <c r="F66" s="33" t="s">
        <v>674</v>
      </c>
      <c r="G66" s="33" t="s">
        <v>675</v>
      </c>
      <c r="H66" s="34" t="n">
        <v>8.7</v>
      </c>
      <c r="I66" s="33"/>
      <c r="J66" s="33" t="s">
        <v>32</v>
      </c>
      <c r="K66" s="33" t="s">
        <v>33</v>
      </c>
      <c r="L66" s="34" t="n">
        <v>8.9</v>
      </c>
    </row>
    <row r="67" customFormat="false" ht="15" hidden="false" customHeight="false" outlineLevel="0" collapsed="false">
      <c r="B67" s="35" t="s">
        <v>242</v>
      </c>
      <c r="C67" s="33" t="s">
        <v>225</v>
      </c>
      <c r="D67" s="18" t="n">
        <v>8.9260149</v>
      </c>
      <c r="E67" s="33"/>
      <c r="F67" s="33" t="s">
        <v>275</v>
      </c>
      <c r="G67" s="33" t="s">
        <v>276</v>
      </c>
      <c r="H67" s="34" t="n">
        <v>8.7</v>
      </c>
      <c r="I67" s="33"/>
      <c r="J67" s="33" t="s">
        <v>290</v>
      </c>
      <c r="K67" s="33" t="s">
        <v>291</v>
      </c>
      <c r="L67" s="34" t="n">
        <v>8.9</v>
      </c>
    </row>
    <row r="68" customFormat="false" ht="15" hidden="false" customHeight="false" outlineLevel="0" collapsed="false">
      <c r="B68" s="33" t="s">
        <v>797</v>
      </c>
      <c r="C68" s="33" t="s">
        <v>795</v>
      </c>
      <c r="D68" s="18" t="n">
        <v>8.9260149</v>
      </c>
      <c r="E68" s="33"/>
      <c r="F68" s="33" t="s">
        <v>53</v>
      </c>
      <c r="G68" s="33" t="s">
        <v>54</v>
      </c>
      <c r="H68" s="34" t="n">
        <v>8.7</v>
      </c>
      <c r="I68" s="33"/>
      <c r="J68" s="33" t="s">
        <v>115</v>
      </c>
      <c r="K68" s="33" t="s">
        <v>116</v>
      </c>
      <c r="L68" s="34" t="n">
        <v>8.9</v>
      </c>
    </row>
    <row r="69" customFormat="false" ht="15" hidden="false" customHeight="false" outlineLevel="0" collapsed="false">
      <c r="B69" s="33" t="s">
        <v>38</v>
      </c>
      <c r="C69" s="33" t="s">
        <v>39</v>
      </c>
      <c r="D69" s="18" t="n">
        <v>8.9260149</v>
      </c>
      <c r="E69" s="33"/>
      <c r="F69" s="33" t="s">
        <v>75</v>
      </c>
      <c r="G69" s="33" t="s">
        <v>76</v>
      </c>
      <c r="H69" s="36" t="n">
        <v>8.7</v>
      </c>
      <c r="I69" s="33"/>
      <c r="J69" s="33" t="s">
        <v>891</v>
      </c>
      <c r="K69" s="33" t="s">
        <v>892</v>
      </c>
      <c r="L69" s="34" t="n">
        <v>8.9</v>
      </c>
    </row>
    <row r="70" customFormat="false" ht="15" hidden="false" customHeight="false" outlineLevel="0" collapsed="false">
      <c r="B70" s="33" t="s">
        <v>737</v>
      </c>
      <c r="C70" s="33" t="s">
        <v>609</v>
      </c>
      <c r="D70" s="18" t="n">
        <v>8.9260149</v>
      </c>
      <c r="E70" s="33"/>
      <c r="F70" s="33" t="s">
        <v>38</v>
      </c>
      <c r="G70" s="33" t="s">
        <v>39</v>
      </c>
      <c r="H70" s="34" t="n">
        <v>8.7</v>
      </c>
      <c r="I70" s="33"/>
      <c r="J70" s="33" t="s">
        <v>44</v>
      </c>
      <c r="K70" s="33" t="s">
        <v>45</v>
      </c>
      <c r="L70" s="34" t="n">
        <v>8.9</v>
      </c>
    </row>
    <row r="71" customFormat="false" ht="15" hidden="false" customHeight="false" outlineLevel="0" collapsed="false">
      <c r="B71" s="33" t="s">
        <v>29</v>
      </c>
      <c r="C71" s="33" t="s">
        <v>30</v>
      </c>
      <c r="D71" s="18" t="n">
        <v>8.90214855</v>
      </c>
      <c r="E71" s="33"/>
      <c r="F71" s="33" t="s">
        <v>465</v>
      </c>
      <c r="G71" s="33" t="s">
        <v>466</v>
      </c>
      <c r="H71" s="34" t="n">
        <v>8.7</v>
      </c>
      <c r="I71" s="33"/>
      <c r="J71" s="33" t="s">
        <v>818</v>
      </c>
      <c r="K71" s="33" t="s">
        <v>819</v>
      </c>
      <c r="L71" s="34" t="n">
        <v>8.9</v>
      </c>
    </row>
    <row r="72" customFormat="false" ht="15" hidden="false" customHeight="false" outlineLevel="0" collapsed="false">
      <c r="B72" s="33" t="s">
        <v>196</v>
      </c>
      <c r="C72" s="33" t="s">
        <v>197</v>
      </c>
      <c r="D72" s="18" t="n">
        <v>8.90214855</v>
      </c>
      <c r="E72" s="33"/>
      <c r="F72" s="33" t="s">
        <v>888</v>
      </c>
      <c r="G72" s="33" t="s">
        <v>889</v>
      </c>
      <c r="H72" s="34" t="n">
        <v>8.7</v>
      </c>
      <c r="I72" s="33"/>
      <c r="J72" s="33" t="s">
        <v>717</v>
      </c>
      <c r="K72" s="33" t="s">
        <v>718</v>
      </c>
      <c r="L72" s="34" t="n">
        <v>8.9</v>
      </c>
    </row>
    <row r="73" customFormat="false" ht="15" hidden="false" customHeight="false" outlineLevel="0" collapsed="false">
      <c r="B73" s="33" t="s">
        <v>121</v>
      </c>
      <c r="C73" s="33" t="s">
        <v>122</v>
      </c>
      <c r="D73" s="18" t="n">
        <v>8.90214855</v>
      </c>
      <c r="E73" s="33"/>
      <c r="F73" s="33" t="s">
        <v>597</v>
      </c>
      <c r="G73" s="33" t="s">
        <v>598</v>
      </c>
      <c r="H73" s="34" t="n">
        <v>8.6</v>
      </c>
      <c r="I73" s="33"/>
      <c r="J73" s="33" t="s">
        <v>894</v>
      </c>
      <c r="K73" s="33" t="s">
        <v>819</v>
      </c>
      <c r="L73" s="34" t="n">
        <v>8.9</v>
      </c>
    </row>
    <row r="74" customFormat="false" ht="15" hidden="false" customHeight="false" outlineLevel="0" collapsed="false">
      <c r="B74" s="33" t="s">
        <v>917</v>
      </c>
      <c r="C74" s="33" t="s">
        <v>918</v>
      </c>
      <c r="D74" s="18" t="n">
        <v>8.90214855</v>
      </c>
      <c r="E74" s="33"/>
      <c r="F74" s="33" t="s">
        <v>623</v>
      </c>
      <c r="G74" s="33" t="s">
        <v>624</v>
      </c>
      <c r="H74" s="34" t="n">
        <v>8.6</v>
      </c>
      <c r="I74" s="33"/>
      <c r="J74" s="33" t="s">
        <v>593</v>
      </c>
      <c r="K74" s="33" t="s">
        <v>113</v>
      </c>
      <c r="L74" s="34" t="n">
        <v>8.9</v>
      </c>
    </row>
    <row r="75" customFormat="false" ht="15" hidden="false" customHeight="false" outlineLevel="0" collapsed="false">
      <c r="B75" s="33" t="s">
        <v>115</v>
      </c>
      <c r="C75" s="33" t="s">
        <v>116</v>
      </c>
      <c r="D75" s="18" t="n">
        <v>8.90214855</v>
      </c>
      <c r="E75" s="33"/>
      <c r="F75" s="33" t="s">
        <v>115</v>
      </c>
      <c r="G75" s="33" t="s">
        <v>116</v>
      </c>
      <c r="H75" s="34" t="n">
        <v>8.6</v>
      </c>
      <c r="I75" s="33"/>
      <c r="J75" s="33" t="s">
        <v>571</v>
      </c>
      <c r="K75" s="33" t="s">
        <v>572</v>
      </c>
      <c r="L75" s="34" t="n">
        <v>8.9</v>
      </c>
    </row>
    <row r="76" customFormat="false" ht="15" hidden="false" customHeight="false" outlineLevel="0" collapsed="false">
      <c r="B76" s="33" t="s">
        <v>695</v>
      </c>
      <c r="C76" s="33" t="s">
        <v>116</v>
      </c>
      <c r="D76" s="18" t="n">
        <v>8.90214855</v>
      </c>
      <c r="E76" s="33"/>
      <c r="F76" s="33" t="s">
        <v>44</v>
      </c>
      <c r="G76" s="33" t="s">
        <v>45</v>
      </c>
      <c r="H76" s="34" t="n">
        <v>8.6</v>
      </c>
      <c r="I76" s="33"/>
      <c r="J76" s="33" t="s">
        <v>688</v>
      </c>
      <c r="K76" s="33" t="s">
        <v>217</v>
      </c>
      <c r="L76" s="34" t="n">
        <v>8.9</v>
      </c>
    </row>
    <row r="77" customFormat="false" ht="15" hidden="false" customHeight="false" outlineLevel="0" collapsed="false">
      <c r="B77" s="33" t="s">
        <v>936</v>
      </c>
      <c r="C77" s="33" t="s">
        <v>684</v>
      </c>
      <c r="D77" s="18" t="n">
        <v>8.90214855</v>
      </c>
      <c r="E77" s="33"/>
      <c r="F77" s="33" t="s">
        <v>688</v>
      </c>
      <c r="G77" s="33" t="s">
        <v>217</v>
      </c>
      <c r="H77" s="34" t="n">
        <v>8.6</v>
      </c>
      <c r="I77" s="33"/>
      <c r="J77" s="33" t="s">
        <v>906</v>
      </c>
      <c r="K77" s="33" t="s">
        <v>715</v>
      </c>
      <c r="L77" s="34" t="n">
        <v>8.9</v>
      </c>
    </row>
    <row r="78" customFormat="false" ht="15" hidden="false" customHeight="false" outlineLevel="0" collapsed="false">
      <c r="B78" s="33" t="s">
        <v>940</v>
      </c>
      <c r="C78" s="33" t="s">
        <v>941</v>
      </c>
      <c r="D78" s="18" t="n">
        <v>8.90214855</v>
      </c>
      <c r="E78" s="33"/>
      <c r="F78" s="33" t="s">
        <v>906</v>
      </c>
      <c r="G78" s="33" t="s">
        <v>715</v>
      </c>
      <c r="H78" s="34" t="n">
        <v>8.6</v>
      </c>
      <c r="I78" s="33"/>
      <c r="J78" s="33" t="s">
        <v>21</v>
      </c>
      <c r="K78" s="33" t="s">
        <v>22</v>
      </c>
      <c r="L78" s="34" t="n">
        <v>8.9</v>
      </c>
    </row>
    <row r="79" customFormat="false" ht="15" hidden="false" customHeight="false" outlineLevel="0" collapsed="false">
      <c r="B79" s="33" t="s">
        <v>65</v>
      </c>
      <c r="C79" s="33" t="s">
        <v>66</v>
      </c>
      <c r="D79" s="18" t="n">
        <v>8.8782822</v>
      </c>
      <c r="E79" s="33"/>
      <c r="F79" s="33" t="s">
        <v>18</v>
      </c>
      <c r="G79" s="33" t="s">
        <v>19</v>
      </c>
      <c r="H79" s="34" t="n">
        <v>8.6</v>
      </c>
      <c r="I79" s="33"/>
      <c r="J79" s="33" t="s">
        <v>1121</v>
      </c>
      <c r="K79" s="33" t="s">
        <v>624</v>
      </c>
      <c r="L79" s="34" t="n">
        <v>8.9</v>
      </c>
    </row>
    <row r="80" customFormat="false" ht="15" hidden="false" customHeight="false" outlineLevel="0" collapsed="false">
      <c r="B80" s="33" t="s">
        <v>1028</v>
      </c>
      <c r="C80" s="33" t="s">
        <v>1029</v>
      </c>
      <c r="D80" s="18" t="n">
        <v>8.8782822</v>
      </c>
      <c r="E80" s="33"/>
      <c r="F80" s="33" t="s">
        <v>585</v>
      </c>
      <c r="G80" s="33" t="s">
        <v>586</v>
      </c>
      <c r="H80" s="34" t="n">
        <v>8.6</v>
      </c>
      <c r="I80" s="33"/>
      <c r="J80" s="33" t="s">
        <v>358</v>
      </c>
      <c r="K80" s="33" t="s">
        <v>359</v>
      </c>
      <c r="L80" s="34" t="n">
        <v>8.9</v>
      </c>
    </row>
    <row r="81" customFormat="false" ht="15" hidden="false" customHeight="false" outlineLevel="0" collapsed="false">
      <c r="B81" s="33" t="s">
        <v>27</v>
      </c>
      <c r="C81" s="33" t="s">
        <v>27</v>
      </c>
      <c r="D81" s="18" t="n">
        <v>8.8782822</v>
      </c>
      <c r="E81" s="33"/>
      <c r="F81" s="33" t="s">
        <v>911</v>
      </c>
      <c r="G81" s="33" t="s">
        <v>912</v>
      </c>
      <c r="H81" s="34" t="n">
        <v>8.6</v>
      </c>
      <c r="I81" s="33"/>
      <c r="J81" s="33" t="s">
        <v>1051</v>
      </c>
      <c r="K81" s="33" t="s">
        <v>450</v>
      </c>
      <c r="L81" s="34" t="n">
        <v>8.9</v>
      </c>
    </row>
    <row r="82" customFormat="false" ht="15" hidden="false" customHeight="false" outlineLevel="0" collapsed="false">
      <c r="B82" s="35" t="s">
        <v>237</v>
      </c>
      <c r="C82" s="33" t="s">
        <v>238</v>
      </c>
      <c r="D82" s="18" t="n">
        <v>8.8782822</v>
      </c>
      <c r="E82" s="33"/>
      <c r="F82" s="33" t="s">
        <v>124</v>
      </c>
      <c r="G82" s="33" t="s">
        <v>125</v>
      </c>
      <c r="H82" s="34" t="n">
        <v>8.6</v>
      </c>
      <c r="I82" s="33"/>
      <c r="J82" s="33" t="s">
        <v>18</v>
      </c>
      <c r="K82" s="33" t="s">
        <v>19</v>
      </c>
      <c r="L82" s="34" t="n">
        <v>8.9</v>
      </c>
    </row>
    <row r="83" customFormat="false" ht="15" hidden="false" customHeight="false" outlineLevel="0" collapsed="false">
      <c r="B83" s="33" t="s">
        <v>463</v>
      </c>
      <c r="C83" s="33" t="s">
        <v>367</v>
      </c>
      <c r="D83" s="18" t="n">
        <v>8.8782822</v>
      </c>
      <c r="E83" s="33"/>
      <c r="F83" s="33" t="s">
        <v>307</v>
      </c>
      <c r="G83" s="33" t="s">
        <v>308</v>
      </c>
      <c r="H83" s="34" t="n">
        <v>8.6</v>
      </c>
      <c r="I83" s="33"/>
      <c r="J83" s="33" t="s">
        <v>585</v>
      </c>
      <c r="K83" s="33" t="s">
        <v>586</v>
      </c>
      <c r="L83" s="34" t="n">
        <v>8.9</v>
      </c>
    </row>
    <row r="84" customFormat="false" ht="15" hidden="false" customHeight="false" outlineLevel="0" collapsed="false">
      <c r="B84" s="33" t="s">
        <v>933</v>
      </c>
      <c r="C84" s="33" t="s">
        <v>934</v>
      </c>
      <c r="D84" s="18" t="n">
        <v>8.85441585</v>
      </c>
      <c r="E84" s="33"/>
      <c r="F84" s="33" t="s">
        <v>903</v>
      </c>
      <c r="G84" s="33" t="s">
        <v>904</v>
      </c>
      <c r="H84" s="34" t="n">
        <v>8.6</v>
      </c>
      <c r="I84" s="33"/>
      <c r="J84" s="33" t="s">
        <v>911</v>
      </c>
      <c r="K84" s="33" t="s">
        <v>912</v>
      </c>
      <c r="L84" s="34" t="n">
        <v>8.9</v>
      </c>
    </row>
    <row r="85" customFormat="false" ht="15" hidden="false" customHeight="false" outlineLevel="0" collapsed="false">
      <c r="B85" s="33" t="s">
        <v>597</v>
      </c>
      <c r="C85" s="33" t="s">
        <v>598</v>
      </c>
      <c r="D85" s="18" t="n">
        <v>8.85441585</v>
      </c>
      <c r="E85" s="33"/>
      <c r="F85" s="33" t="s">
        <v>190</v>
      </c>
      <c r="G85" s="33" t="s">
        <v>191</v>
      </c>
      <c r="H85" s="34" t="n">
        <v>8.6</v>
      </c>
      <c r="I85" s="33"/>
      <c r="J85" s="33" t="s">
        <v>524</v>
      </c>
      <c r="K85" s="33" t="s">
        <v>525</v>
      </c>
      <c r="L85" s="34" t="n">
        <v>8.9</v>
      </c>
    </row>
    <row r="86" customFormat="false" ht="15" hidden="false" customHeight="false" outlineLevel="0" collapsed="false">
      <c r="B86" s="33" t="s">
        <v>967</v>
      </c>
      <c r="C86" s="33" t="s">
        <v>760</v>
      </c>
      <c r="D86" s="18" t="n">
        <v>8.85441585</v>
      </c>
      <c r="E86" s="33"/>
      <c r="F86" s="33" t="s">
        <v>278</v>
      </c>
      <c r="G86" s="33" t="s">
        <v>279</v>
      </c>
      <c r="H86" s="34" t="n">
        <v>8.6</v>
      </c>
      <c r="I86" s="33"/>
      <c r="J86" s="33" t="s">
        <v>310</v>
      </c>
      <c r="K86" s="33" t="s">
        <v>310</v>
      </c>
      <c r="L86" s="34" t="n">
        <v>8.9</v>
      </c>
    </row>
    <row r="87" customFormat="false" ht="15" hidden="false" customHeight="false" outlineLevel="0" collapsed="false">
      <c r="B87" s="33" t="s">
        <v>606</v>
      </c>
      <c r="C87" s="33" t="s">
        <v>496</v>
      </c>
      <c r="D87" s="18" t="n">
        <v>8.85441585</v>
      </c>
      <c r="E87" s="33"/>
      <c r="F87" s="33" t="s">
        <v>762</v>
      </c>
      <c r="G87" s="33" t="s">
        <v>763</v>
      </c>
      <c r="H87" s="34" t="n">
        <v>8.6</v>
      </c>
      <c r="I87" s="33"/>
      <c r="J87" s="33" t="s">
        <v>686</v>
      </c>
      <c r="K87" s="33" t="s">
        <v>567</v>
      </c>
      <c r="L87" s="34" t="n">
        <v>8.9</v>
      </c>
    </row>
    <row r="88" customFormat="false" ht="15" hidden="false" customHeight="false" outlineLevel="0" collapsed="false">
      <c r="B88" s="33" t="s">
        <v>786</v>
      </c>
      <c r="C88" s="33" t="s">
        <v>787</v>
      </c>
      <c r="D88" s="18" t="n">
        <v>8.8305495</v>
      </c>
      <c r="E88" s="33"/>
      <c r="F88" s="33" t="s">
        <v>680</v>
      </c>
      <c r="G88" s="33" t="s">
        <v>681</v>
      </c>
      <c r="H88" s="34" t="n">
        <v>8.6</v>
      </c>
      <c r="I88" s="33"/>
      <c r="J88" s="33" t="s">
        <v>690</v>
      </c>
      <c r="K88" s="33" t="s">
        <v>439</v>
      </c>
      <c r="L88" s="34" t="n">
        <v>8.9</v>
      </c>
    </row>
    <row r="89" customFormat="false" ht="15" hidden="false" customHeight="false" outlineLevel="0" collapsed="false">
      <c r="B89" s="33" t="s">
        <v>112</v>
      </c>
      <c r="C89" s="33" t="s">
        <v>113</v>
      </c>
      <c r="D89" s="18" t="n">
        <v>8.8305495</v>
      </c>
      <c r="E89" s="33"/>
      <c r="F89" s="33" t="s">
        <v>651</v>
      </c>
      <c r="G89" s="33" t="s">
        <v>652</v>
      </c>
      <c r="H89" s="36" t="n">
        <v>8.6</v>
      </c>
      <c r="I89" s="33"/>
      <c r="J89" s="33" t="s">
        <v>671</v>
      </c>
      <c r="K89" s="33" t="s">
        <v>672</v>
      </c>
      <c r="L89" s="34" t="n">
        <v>8.9</v>
      </c>
    </row>
    <row r="90" customFormat="false" ht="15" hidden="false" customHeight="false" outlineLevel="0" collapsed="false">
      <c r="B90" s="33" t="s">
        <v>923</v>
      </c>
      <c r="C90" s="33" t="s">
        <v>781</v>
      </c>
      <c r="D90" s="18" t="n">
        <v>8.8305495</v>
      </c>
      <c r="E90" s="33"/>
      <c r="F90" s="33" t="s">
        <v>407</v>
      </c>
      <c r="G90" s="33" t="s">
        <v>408</v>
      </c>
      <c r="H90" s="34" t="n">
        <v>8.6</v>
      </c>
      <c r="I90" s="33"/>
      <c r="J90" s="33" t="s">
        <v>436</v>
      </c>
      <c r="K90" s="33" t="s">
        <v>48</v>
      </c>
      <c r="L90" s="34" t="n">
        <v>8.9</v>
      </c>
    </row>
    <row r="91" customFormat="false" ht="15" hidden="false" customHeight="false" outlineLevel="0" collapsed="false">
      <c r="B91" s="33" t="s">
        <v>433</v>
      </c>
      <c r="C91" s="33" t="s">
        <v>434</v>
      </c>
      <c r="D91" s="18" t="n">
        <v>8.8305495</v>
      </c>
      <c r="E91" s="33"/>
      <c r="F91" s="33" t="s">
        <v>812</v>
      </c>
      <c r="G91" s="33" t="s">
        <v>813</v>
      </c>
      <c r="H91" s="34" t="n">
        <v>8.6</v>
      </c>
      <c r="I91" s="33"/>
      <c r="J91" s="33" t="s">
        <v>1034</v>
      </c>
      <c r="K91" s="33" t="s">
        <v>1035</v>
      </c>
      <c r="L91" s="34" t="n">
        <v>8.9</v>
      </c>
    </row>
    <row r="92" customFormat="false" ht="15" hidden="false" customHeight="false" outlineLevel="0" collapsed="false">
      <c r="B92" s="33" t="s">
        <v>530</v>
      </c>
      <c r="C92" s="33" t="s">
        <v>531</v>
      </c>
      <c r="D92" s="18" t="n">
        <v>8.80668315</v>
      </c>
      <c r="E92" s="33"/>
      <c r="F92" s="33" t="s">
        <v>1122</v>
      </c>
      <c r="G92" s="33" t="s">
        <v>1123</v>
      </c>
      <c r="H92" s="34" t="n">
        <v>8.6</v>
      </c>
      <c r="I92" s="33"/>
      <c r="J92" s="33" t="s">
        <v>486</v>
      </c>
      <c r="K92" s="33" t="s">
        <v>487</v>
      </c>
      <c r="L92" s="34" t="n">
        <v>8.9</v>
      </c>
    </row>
    <row r="93" customFormat="false" ht="15" hidden="false" customHeight="false" outlineLevel="0" collapsed="false">
      <c r="B93" s="33" t="s">
        <v>920</v>
      </c>
      <c r="C93" s="33" t="s">
        <v>921</v>
      </c>
      <c r="D93" s="18" t="n">
        <v>8.80668315</v>
      </c>
      <c r="E93" s="33"/>
      <c r="F93" s="33" t="s">
        <v>363</v>
      </c>
      <c r="G93" s="33" t="s">
        <v>364</v>
      </c>
      <c r="H93" s="34" t="n">
        <v>8.6</v>
      </c>
      <c r="I93" s="33"/>
      <c r="J93" s="33" t="s">
        <v>15</v>
      </c>
      <c r="K93" s="33" t="s">
        <v>16</v>
      </c>
      <c r="L93" s="34" t="n">
        <v>8.9</v>
      </c>
    </row>
    <row r="94" customFormat="false" ht="15" hidden="false" customHeight="false" outlineLevel="0" collapsed="false">
      <c r="B94" s="33" t="s">
        <v>677</v>
      </c>
      <c r="C94" s="33" t="s">
        <v>678</v>
      </c>
      <c r="D94" s="18" t="n">
        <v>8.80668315</v>
      </c>
      <c r="E94" s="33"/>
      <c r="F94" s="33" t="s">
        <v>557</v>
      </c>
      <c r="G94" s="33" t="s">
        <v>558</v>
      </c>
      <c r="H94" s="34" t="n">
        <v>8.6</v>
      </c>
      <c r="I94" s="33"/>
      <c r="J94" s="33" t="s">
        <v>778</v>
      </c>
      <c r="K94" s="33" t="s">
        <v>414</v>
      </c>
      <c r="L94" s="34" t="n">
        <v>8.9</v>
      </c>
    </row>
    <row r="95" customFormat="false" ht="15" hidden="false" customHeight="false" outlineLevel="0" collapsed="false">
      <c r="B95" s="33" t="s">
        <v>307</v>
      </c>
      <c r="C95" s="33" t="s">
        <v>308</v>
      </c>
      <c r="D95" s="18" t="n">
        <v>8.80668315</v>
      </c>
      <c r="E95" s="33"/>
      <c r="F95" s="33" t="s">
        <v>712</v>
      </c>
      <c r="G95" s="33" t="s">
        <v>131</v>
      </c>
      <c r="H95" s="34" t="n">
        <v>8.5</v>
      </c>
      <c r="I95" s="33"/>
      <c r="J95" s="33" t="s">
        <v>850</v>
      </c>
      <c r="K95" s="33" t="s">
        <v>851</v>
      </c>
      <c r="L95" s="34" t="n">
        <v>8.9</v>
      </c>
    </row>
    <row r="96" customFormat="false" ht="15" hidden="false" customHeight="false" outlineLevel="0" collapsed="false">
      <c r="B96" s="33" t="s">
        <v>1055</v>
      </c>
      <c r="C96" s="33" t="s">
        <v>1055</v>
      </c>
      <c r="D96" s="18" t="n">
        <v>8.80668315</v>
      </c>
      <c r="E96" s="33"/>
      <c r="F96" s="33" t="s">
        <v>419</v>
      </c>
      <c r="G96" s="33" t="s">
        <v>420</v>
      </c>
      <c r="H96" s="34" t="n">
        <v>8.5</v>
      </c>
      <c r="I96" s="33"/>
      <c r="J96" s="33" t="s">
        <v>936</v>
      </c>
      <c r="K96" s="33" t="s">
        <v>684</v>
      </c>
      <c r="L96" s="34" t="n">
        <v>8.9</v>
      </c>
    </row>
    <row r="97" customFormat="false" ht="15" hidden="false" customHeight="false" outlineLevel="0" collapsed="false">
      <c r="B97" s="33" t="s">
        <v>96</v>
      </c>
      <c r="C97" s="33" t="s">
        <v>16</v>
      </c>
      <c r="D97" s="18" t="n">
        <v>8.80668315</v>
      </c>
      <c r="E97" s="33"/>
      <c r="F97" s="33" t="s">
        <v>1037</v>
      </c>
      <c r="G97" s="33" t="s">
        <v>1038</v>
      </c>
      <c r="H97" s="34" t="n">
        <v>8.5</v>
      </c>
      <c r="I97" s="33"/>
      <c r="J97" s="33" t="s">
        <v>925</v>
      </c>
      <c r="K97" s="33" t="s">
        <v>209</v>
      </c>
      <c r="L97" s="34" t="n">
        <v>8.9</v>
      </c>
    </row>
    <row r="98" customFormat="false" ht="15" hidden="false" customHeight="false" outlineLevel="0" collapsed="false">
      <c r="B98" s="33" t="s">
        <v>199</v>
      </c>
      <c r="C98" s="33" t="s">
        <v>200</v>
      </c>
      <c r="D98" s="18" t="n">
        <v>8.7828168</v>
      </c>
      <c r="E98" s="33"/>
      <c r="F98" s="33" t="s">
        <v>806</v>
      </c>
      <c r="G98" s="33" t="s">
        <v>807</v>
      </c>
      <c r="H98" s="34" t="n">
        <v>8.5</v>
      </c>
      <c r="I98" s="33"/>
      <c r="J98" s="33" t="s">
        <v>947</v>
      </c>
      <c r="K98" s="33" t="s">
        <v>347</v>
      </c>
      <c r="L98" s="34" t="n">
        <v>8.9</v>
      </c>
    </row>
    <row r="99" customFormat="false" ht="15" hidden="false" customHeight="false" outlineLevel="0" collapsed="false">
      <c r="B99" s="33" t="s">
        <v>623</v>
      </c>
      <c r="C99" s="33" t="s">
        <v>624</v>
      </c>
      <c r="D99" s="18" t="n">
        <v>8.7828168</v>
      </c>
      <c r="E99" s="33"/>
      <c r="F99" s="33" t="s">
        <v>32</v>
      </c>
      <c r="G99" s="33" t="s">
        <v>33</v>
      </c>
      <c r="H99" s="34" t="n">
        <v>8.5</v>
      </c>
      <c r="I99" s="33"/>
      <c r="J99" s="33" t="s">
        <v>775</v>
      </c>
      <c r="K99" s="33" t="s">
        <v>776</v>
      </c>
      <c r="L99" s="34" t="n">
        <v>8.9</v>
      </c>
    </row>
    <row r="100" customFormat="false" ht="15" hidden="false" customHeight="false" outlineLevel="0" collapsed="false">
      <c r="B100" s="33" t="s">
        <v>1078</v>
      </c>
      <c r="C100" s="33" t="s">
        <v>1079</v>
      </c>
      <c r="D100" s="18" t="n">
        <v>8.7828168</v>
      </c>
      <c r="E100" s="33"/>
      <c r="F100" s="33" t="s">
        <v>613</v>
      </c>
      <c r="G100" s="33" t="s">
        <v>614</v>
      </c>
      <c r="H100" s="34" t="n">
        <v>8.5</v>
      </c>
      <c r="I100" s="33"/>
      <c r="J100" s="33" t="s">
        <v>908</v>
      </c>
      <c r="K100" s="33" t="s">
        <v>909</v>
      </c>
      <c r="L100" s="34" t="n">
        <v>8.9</v>
      </c>
    </row>
    <row r="101" customFormat="false" ht="15" hidden="false" customHeight="false" outlineLevel="0" collapsed="false">
      <c r="B101" s="33" t="s">
        <v>106</v>
      </c>
      <c r="C101" s="33" t="s">
        <v>107</v>
      </c>
      <c r="D101" s="18" t="n">
        <v>8.7828168</v>
      </c>
      <c r="E101" s="33"/>
      <c r="F101" s="33" t="s">
        <v>219</v>
      </c>
      <c r="G101" s="33" t="s">
        <v>219</v>
      </c>
      <c r="H101" s="34" t="n">
        <v>8.5</v>
      </c>
      <c r="I101" s="33"/>
      <c r="J101" s="33" t="s">
        <v>729</v>
      </c>
      <c r="K101" s="33" t="s">
        <v>730</v>
      </c>
      <c r="L101" s="34" t="n">
        <v>8.9</v>
      </c>
    </row>
    <row r="102" customFormat="false" ht="15" hidden="false" customHeight="false" outlineLevel="0" collapsed="false">
      <c r="B102" s="33" t="s">
        <v>205</v>
      </c>
      <c r="C102" s="33" t="s">
        <v>206</v>
      </c>
      <c r="D102" s="18" t="n">
        <v>8.7828168</v>
      </c>
      <c r="E102" s="33"/>
      <c r="F102" s="33" t="s">
        <v>21</v>
      </c>
      <c r="G102" s="33" t="s">
        <v>22</v>
      </c>
      <c r="H102" s="34" t="n">
        <v>8.5</v>
      </c>
      <c r="I102" s="33"/>
      <c r="J102" s="33" t="s">
        <v>480</v>
      </c>
      <c r="K102" s="33" t="s">
        <v>481</v>
      </c>
      <c r="L102" s="34" t="n">
        <v>8.9</v>
      </c>
    </row>
    <row r="103" customFormat="false" ht="15" hidden="false" customHeight="false" outlineLevel="0" collapsed="false">
      <c r="B103" s="33" t="s">
        <v>608</v>
      </c>
      <c r="C103" s="33" t="s">
        <v>609</v>
      </c>
      <c r="D103" s="18" t="n">
        <v>8.7828168</v>
      </c>
      <c r="E103" s="33"/>
      <c r="F103" s="33" t="s">
        <v>695</v>
      </c>
      <c r="G103" s="33" t="s">
        <v>116</v>
      </c>
      <c r="H103" s="34" t="n">
        <v>8.5</v>
      </c>
      <c r="I103" s="33"/>
      <c r="J103" s="33" t="s">
        <v>483</v>
      </c>
      <c r="K103" s="33" t="s">
        <v>484</v>
      </c>
      <c r="L103" s="34" t="n">
        <v>8.9</v>
      </c>
    </row>
    <row r="104" customFormat="false" ht="15" hidden="false" customHeight="false" outlineLevel="0" collapsed="false">
      <c r="B104" s="33" t="s">
        <v>441</v>
      </c>
      <c r="C104" s="33" t="s">
        <v>442</v>
      </c>
      <c r="D104" s="18" t="n">
        <v>8.75895045</v>
      </c>
      <c r="E104" s="33"/>
      <c r="F104" s="33" t="s">
        <v>310</v>
      </c>
      <c r="G104" s="33" t="s">
        <v>310</v>
      </c>
      <c r="H104" s="34" t="n">
        <v>8.5</v>
      </c>
      <c r="I104" s="33"/>
      <c r="J104" s="33" t="s">
        <v>352</v>
      </c>
      <c r="K104" s="33" t="s">
        <v>353</v>
      </c>
      <c r="L104" s="34" t="n">
        <v>8.9</v>
      </c>
    </row>
    <row r="105" customFormat="false" ht="15" hidden="false" customHeight="false" outlineLevel="0" collapsed="false">
      <c r="B105" s="33" t="s">
        <v>865</v>
      </c>
      <c r="C105" s="33" t="s">
        <v>866</v>
      </c>
      <c r="D105" s="18" t="n">
        <v>8.75895045</v>
      </c>
      <c r="E105" s="33"/>
      <c r="F105" s="33" t="s">
        <v>322</v>
      </c>
      <c r="G105" s="33" t="s">
        <v>323</v>
      </c>
      <c r="H105" s="34" t="n">
        <v>8.5</v>
      </c>
      <c r="I105" s="33"/>
      <c r="J105" s="33" t="s">
        <v>438</v>
      </c>
      <c r="K105" s="33" t="s">
        <v>439</v>
      </c>
      <c r="L105" s="34" t="n">
        <v>8.9</v>
      </c>
    </row>
    <row r="106" customFormat="false" ht="15" hidden="false" customHeight="false" outlineLevel="0" collapsed="false">
      <c r="B106" s="33" t="s">
        <v>44</v>
      </c>
      <c r="C106" s="33" t="s">
        <v>45</v>
      </c>
      <c r="D106" s="18" t="n">
        <v>8.75895045</v>
      </c>
      <c r="E106" s="33"/>
      <c r="F106" s="33" t="s">
        <v>1055</v>
      </c>
      <c r="G106" s="33" t="s">
        <v>1055</v>
      </c>
      <c r="H106" s="34" t="n">
        <v>8.5</v>
      </c>
      <c r="I106" s="33"/>
      <c r="J106" s="33" t="s">
        <v>527</v>
      </c>
      <c r="K106" s="33" t="s">
        <v>528</v>
      </c>
      <c r="L106" s="34" t="n">
        <v>8.9</v>
      </c>
    </row>
    <row r="107" customFormat="false" ht="15" hidden="false" customHeight="false" outlineLevel="0" collapsed="false">
      <c r="B107" s="33" t="s">
        <v>683</v>
      </c>
      <c r="C107" s="33" t="s">
        <v>684</v>
      </c>
      <c r="D107" s="18" t="n">
        <v>8.75895045</v>
      </c>
      <c r="E107" s="33"/>
      <c r="F107" s="33" t="s">
        <v>284</v>
      </c>
      <c r="G107" s="33" t="s">
        <v>285</v>
      </c>
      <c r="H107" s="34" t="n">
        <v>8.5</v>
      </c>
      <c r="I107" s="33"/>
      <c r="J107" s="33" t="s">
        <v>1019</v>
      </c>
      <c r="K107" s="33" t="s">
        <v>1020</v>
      </c>
      <c r="L107" s="34" t="n">
        <v>8.9</v>
      </c>
    </row>
    <row r="108" customFormat="false" ht="15" hidden="false" customHeight="false" outlineLevel="0" collapsed="false">
      <c r="B108" s="33" t="s">
        <v>1040</v>
      </c>
      <c r="C108" s="33" t="s">
        <v>1041</v>
      </c>
      <c r="D108" s="18" t="n">
        <v>8.75895045</v>
      </c>
      <c r="E108" s="33"/>
      <c r="F108" s="33" t="s">
        <v>24</v>
      </c>
      <c r="G108" s="33" t="s">
        <v>25</v>
      </c>
      <c r="H108" s="34" t="n">
        <v>8.5</v>
      </c>
      <c r="I108" s="33"/>
      <c r="J108" s="33" t="s">
        <v>606</v>
      </c>
      <c r="K108" s="33" t="s">
        <v>496</v>
      </c>
      <c r="L108" s="34" t="n">
        <v>8.9</v>
      </c>
    </row>
    <row r="109" customFormat="false" ht="15" hidden="false" customHeight="false" outlineLevel="0" collapsed="false">
      <c r="B109" s="33" t="s">
        <v>109</v>
      </c>
      <c r="C109" s="33" t="s">
        <v>110</v>
      </c>
      <c r="D109" s="18" t="n">
        <v>8.75895045</v>
      </c>
      <c r="E109" s="33"/>
      <c r="F109" s="33" t="s">
        <v>900</v>
      </c>
      <c r="G109" s="33" t="s">
        <v>901</v>
      </c>
      <c r="H109" s="34" t="n">
        <v>8.5</v>
      </c>
      <c r="I109" s="33"/>
      <c r="J109" s="33" t="s">
        <v>707</v>
      </c>
      <c r="K109" s="33" t="s">
        <v>708</v>
      </c>
      <c r="L109" s="34" t="n">
        <v>8.6</v>
      </c>
    </row>
    <row r="110" customFormat="false" ht="15" hidden="false" customHeight="false" outlineLevel="0" collapsed="false">
      <c r="B110" s="33" t="s">
        <v>908</v>
      </c>
      <c r="C110" s="33" t="s">
        <v>909</v>
      </c>
      <c r="D110" s="18" t="n">
        <v>8.75895045</v>
      </c>
      <c r="E110" s="33"/>
      <c r="F110" s="33" t="s">
        <v>588</v>
      </c>
      <c r="G110" s="33" t="s">
        <v>194</v>
      </c>
      <c r="H110" s="34" t="n">
        <v>8.5</v>
      </c>
      <c r="I110" s="33"/>
      <c r="J110" s="33" t="s">
        <v>211</v>
      </c>
      <c r="K110" s="33" t="s">
        <v>212</v>
      </c>
      <c r="L110" s="34" t="n">
        <v>8.6</v>
      </c>
    </row>
    <row r="111" customFormat="false" ht="15" hidden="false" customHeight="false" outlineLevel="0" collapsed="false">
      <c r="B111" s="33" t="s">
        <v>603</v>
      </c>
      <c r="C111" s="33" t="s">
        <v>604</v>
      </c>
      <c r="D111" s="18" t="n">
        <v>8.75895045</v>
      </c>
      <c r="E111" s="33"/>
      <c r="F111" s="33" t="s">
        <v>50</v>
      </c>
      <c r="G111" s="33" t="s">
        <v>51</v>
      </c>
      <c r="H111" s="34" t="n">
        <v>8.5</v>
      </c>
      <c r="I111" s="33"/>
      <c r="J111" s="33" t="s">
        <v>699</v>
      </c>
      <c r="K111" s="33" t="s">
        <v>700</v>
      </c>
      <c r="L111" s="34" t="n">
        <v>8.6</v>
      </c>
    </row>
    <row r="112" customFormat="false" ht="15" hidden="false" customHeight="false" outlineLevel="0" collapsed="false">
      <c r="B112" s="33" t="s">
        <v>301</v>
      </c>
      <c r="C112" s="33" t="s">
        <v>302</v>
      </c>
      <c r="D112" s="18" t="n">
        <v>8.75895045</v>
      </c>
      <c r="E112" s="33"/>
      <c r="F112" s="33" t="s">
        <v>457</v>
      </c>
      <c r="G112" s="33" t="s">
        <v>458</v>
      </c>
      <c r="H112" s="34" t="n">
        <v>8.5</v>
      </c>
      <c r="I112" s="33"/>
      <c r="J112" s="33" t="s">
        <v>158</v>
      </c>
      <c r="K112" s="33" t="s">
        <v>159</v>
      </c>
      <c r="L112" s="34" t="n">
        <v>8.6</v>
      </c>
    </row>
    <row r="113" customFormat="false" ht="15" hidden="false" customHeight="false" outlineLevel="0" collapsed="false">
      <c r="B113" s="33" t="s">
        <v>566</v>
      </c>
      <c r="C113" s="33" t="s">
        <v>567</v>
      </c>
      <c r="D113" s="18" t="n">
        <v>8.7350841</v>
      </c>
      <c r="E113" s="33"/>
      <c r="F113" s="33" t="s">
        <v>809</v>
      </c>
      <c r="G113" s="33" t="s">
        <v>810</v>
      </c>
      <c r="H113" s="34" t="n">
        <v>8.5</v>
      </c>
      <c r="I113" s="33"/>
      <c r="J113" s="33" t="s">
        <v>649</v>
      </c>
      <c r="K113" s="33" t="s">
        <v>203</v>
      </c>
      <c r="L113" s="34" t="n">
        <v>8.6</v>
      </c>
    </row>
    <row r="114" customFormat="false" ht="15" hidden="false" customHeight="false" outlineLevel="0" collapsed="false">
      <c r="B114" s="33" t="s">
        <v>15</v>
      </c>
      <c r="C114" s="33" t="s">
        <v>16</v>
      </c>
      <c r="D114" s="18" t="n">
        <v>8.7350841</v>
      </c>
      <c r="E114" s="33"/>
      <c r="F114" s="33" t="s">
        <v>193</v>
      </c>
      <c r="G114" s="33" t="s">
        <v>194</v>
      </c>
      <c r="H114" s="34" t="n">
        <v>8.5</v>
      </c>
      <c r="I114" s="33"/>
      <c r="J114" s="33" t="s">
        <v>938</v>
      </c>
      <c r="K114" s="33" t="s">
        <v>604</v>
      </c>
      <c r="L114" s="34" t="n">
        <v>8.6</v>
      </c>
    </row>
    <row r="115" customFormat="false" ht="15" hidden="false" customHeight="false" outlineLevel="0" collapsed="false">
      <c r="B115" s="33" t="s">
        <v>590</v>
      </c>
      <c r="C115" s="33" t="s">
        <v>591</v>
      </c>
      <c r="D115" s="18" t="n">
        <v>8.7350841</v>
      </c>
      <c r="E115" s="33"/>
      <c r="F115" s="33" t="s">
        <v>138</v>
      </c>
      <c r="G115" s="33" t="s">
        <v>139</v>
      </c>
      <c r="H115" s="34" t="n">
        <v>8.5</v>
      </c>
      <c r="I115" s="33"/>
      <c r="J115" s="33" t="s">
        <v>613</v>
      </c>
      <c r="K115" s="33" t="s">
        <v>614</v>
      </c>
      <c r="L115" s="34" t="n">
        <v>8.6</v>
      </c>
    </row>
    <row r="116" customFormat="false" ht="15" hidden="false" customHeight="false" outlineLevel="0" collapsed="false">
      <c r="B116" s="33" t="s">
        <v>422</v>
      </c>
      <c r="C116" s="33" t="s">
        <v>423</v>
      </c>
      <c r="D116" s="18" t="n">
        <v>8.7350841</v>
      </c>
      <c r="E116" s="33"/>
      <c r="F116" s="33" t="s">
        <v>611</v>
      </c>
      <c r="G116" s="33" t="s">
        <v>308</v>
      </c>
      <c r="H116" s="34" t="n">
        <v>8.4</v>
      </c>
      <c r="I116" s="33"/>
      <c r="J116" s="33" t="s">
        <v>106</v>
      </c>
      <c r="K116" s="33" t="s">
        <v>107</v>
      </c>
      <c r="L116" s="34" t="n">
        <v>8.6</v>
      </c>
    </row>
    <row r="117" customFormat="false" ht="15" hidden="false" customHeight="false" outlineLevel="0" collapsed="false">
      <c r="B117" s="33" t="s">
        <v>138</v>
      </c>
      <c r="C117" s="33" t="s">
        <v>139</v>
      </c>
      <c r="D117" s="18" t="n">
        <v>8.7350841</v>
      </c>
      <c r="E117" s="33"/>
      <c r="F117" s="33" t="s">
        <v>230</v>
      </c>
      <c r="G117" s="33" t="s">
        <v>231</v>
      </c>
      <c r="H117" s="34" t="n">
        <v>8.4</v>
      </c>
      <c r="I117" s="33"/>
      <c r="J117" s="33" t="s">
        <v>428</v>
      </c>
      <c r="K117" s="33" t="s">
        <v>119</v>
      </c>
      <c r="L117" s="34" t="n">
        <v>8.6</v>
      </c>
    </row>
    <row r="118" customFormat="false" ht="15" hidden="false" customHeight="false" outlineLevel="0" collapsed="false">
      <c r="B118" s="33" t="s">
        <v>896</v>
      </c>
      <c r="C118" s="33" t="s">
        <v>317</v>
      </c>
      <c r="D118" s="18" t="n">
        <v>8.71121775</v>
      </c>
      <c r="E118" s="33"/>
      <c r="F118" s="33" t="s">
        <v>287</v>
      </c>
      <c r="G118" s="33" t="s">
        <v>288</v>
      </c>
      <c r="H118" s="34" t="n">
        <v>8.4</v>
      </c>
      <c r="I118" s="33"/>
      <c r="J118" s="33" t="s">
        <v>566</v>
      </c>
      <c r="K118" s="33" t="s">
        <v>567</v>
      </c>
      <c r="L118" s="34" t="n">
        <v>8.6</v>
      </c>
    </row>
    <row r="119" customFormat="false" ht="15" hidden="false" customHeight="false" outlineLevel="0" collapsed="false">
      <c r="B119" s="33" t="s">
        <v>296</v>
      </c>
      <c r="C119" s="33" t="s">
        <v>297</v>
      </c>
      <c r="D119" s="18" t="n">
        <v>8.71121775</v>
      </c>
      <c r="E119" s="33"/>
      <c r="F119" s="35" t="s">
        <v>242</v>
      </c>
      <c r="G119" s="33" t="s">
        <v>225</v>
      </c>
      <c r="H119" s="34" t="n">
        <v>8.4</v>
      </c>
      <c r="I119" s="33"/>
      <c r="J119" s="33" t="s">
        <v>695</v>
      </c>
      <c r="K119" s="33" t="s">
        <v>116</v>
      </c>
      <c r="L119" s="34" t="n">
        <v>8.6</v>
      </c>
    </row>
    <row r="120" customFormat="false" ht="15" hidden="false" customHeight="false" outlineLevel="0" collapsed="false">
      <c r="B120" s="33" t="s">
        <v>723</v>
      </c>
      <c r="C120" s="33" t="s">
        <v>724</v>
      </c>
      <c r="D120" s="18" t="n">
        <v>8.71121775</v>
      </c>
      <c r="E120" s="33"/>
      <c r="F120" s="33" t="s">
        <v>59</v>
      </c>
      <c r="G120" s="33" t="s">
        <v>60</v>
      </c>
      <c r="H120" s="34" t="n">
        <v>8.4</v>
      </c>
      <c r="I120" s="33"/>
      <c r="J120" s="33" t="s">
        <v>723</v>
      </c>
      <c r="K120" s="33" t="s">
        <v>724</v>
      </c>
      <c r="L120" s="34" t="n">
        <v>8.6</v>
      </c>
    </row>
    <row r="121" customFormat="false" ht="15" hidden="false" customHeight="false" outlineLevel="0" collapsed="false">
      <c r="B121" s="35" t="n">
        <v>2020</v>
      </c>
      <c r="C121" s="33" t="s">
        <v>851</v>
      </c>
      <c r="D121" s="18" t="n">
        <v>8.71121775</v>
      </c>
      <c r="E121" s="33"/>
      <c r="F121" s="33" t="s">
        <v>969</v>
      </c>
      <c r="G121" s="33" t="s">
        <v>970</v>
      </c>
      <c r="H121" s="34" t="n">
        <v>8.4</v>
      </c>
      <c r="I121" s="33"/>
      <c r="J121" s="33" t="s">
        <v>792</v>
      </c>
      <c r="K121" s="33" t="s">
        <v>122</v>
      </c>
      <c r="L121" s="34" t="n">
        <v>8.6</v>
      </c>
    </row>
    <row r="122" customFormat="false" ht="15" hidden="false" customHeight="false" outlineLevel="0" collapsed="false">
      <c r="B122" s="33" t="s">
        <v>778</v>
      </c>
      <c r="C122" s="33" t="s">
        <v>414</v>
      </c>
      <c r="D122" s="18" t="n">
        <v>8.71121775</v>
      </c>
      <c r="E122" s="33"/>
      <c r="F122" s="33" t="s">
        <v>68</v>
      </c>
      <c r="G122" s="33" t="s">
        <v>69</v>
      </c>
      <c r="H122" s="36" t="n">
        <v>8.4</v>
      </c>
      <c r="I122" s="33"/>
      <c r="J122" s="35" t="s">
        <v>242</v>
      </c>
      <c r="K122" s="33" t="s">
        <v>225</v>
      </c>
      <c r="L122" s="34" t="n">
        <v>8.6</v>
      </c>
    </row>
    <row r="123" customFormat="false" ht="15" hidden="false" customHeight="false" outlineLevel="0" collapsed="false">
      <c r="B123" s="33" t="s">
        <v>579</v>
      </c>
      <c r="C123" s="33" t="s">
        <v>580</v>
      </c>
      <c r="D123" s="18" t="n">
        <v>8.71121775</v>
      </c>
      <c r="E123" s="33"/>
      <c r="F123" s="37" t="n">
        <v>0.197222222222222</v>
      </c>
      <c r="G123" s="33" t="s">
        <v>770</v>
      </c>
      <c r="H123" s="34" t="n">
        <v>8.4</v>
      </c>
      <c r="I123" s="33"/>
      <c r="J123" s="33" t="s">
        <v>130</v>
      </c>
      <c r="K123" s="33" t="s">
        <v>131</v>
      </c>
      <c r="L123" s="34" t="n">
        <v>8.6</v>
      </c>
    </row>
    <row r="124" customFormat="false" ht="15" hidden="false" customHeight="false" outlineLevel="0" collapsed="false">
      <c r="B124" s="33" t="s">
        <v>783</v>
      </c>
      <c r="C124" s="33" t="s">
        <v>784</v>
      </c>
      <c r="D124" s="18" t="n">
        <v>8.71121775</v>
      </c>
      <c r="E124" s="33"/>
      <c r="F124" s="33" t="s">
        <v>387</v>
      </c>
      <c r="G124" s="33" t="s">
        <v>388</v>
      </c>
      <c r="H124" s="34" t="n">
        <v>8.4</v>
      </c>
      <c r="I124" s="33"/>
      <c r="J124" s="33" t="s">
        <v>949</v>
      </c>
      <c r="K124" s="33" t="s">
        <v>950</v>
      </c>
      <c r="L124" s="34" t="n">
        <v>8.6</v>
      </c>
    </row>
    <row r="125" customFormat="false" ht="15" hidden="false" customHeight="false" outlineLevel="0" collapsed="false">
      <c r="B125" s="33" t="s">
        <v>312</v>
      </c>
      <c r="C125" s="33" t="s">
        <v>113</v>
      </c>
      <c r="D125" s="18" t="n">
        <v>8.71121775</v>
      </c>
      <c r="E125" s="33"/>
      <c r="F125" s="33" t="s">
        <v>41</v>
      </c>
      <c r="G125" s="33" t="s">
        <v>42</v>
      </c>
      <c r="H125" s="34" t="n">
        <v>8.4</v>
      </c>
      <c r="I125" s="33"/>
      <c r="J125" s="33" t="s">
        <v>118</v>
      </c>
      <c r="K125" s="33" t="s">
        <v>119</v>
      </c>
      <c r="L125" s="34" t="n">
        <v>8.6</v>
      </c>
    </row>
    <row r="126" customFormat="false" ht="15" hidden="false" customHeight="false" outlineLevel="0" collapsed="false">
      <c r="B126" s="33" t="s">
        <v>100</v>
      </c>
      <c r="C126" s="33" t="s">
        <v>101</v>
      </c>
      <c r="D126" s="18" t="n">
        <v>8.6873514</v>
      </c>
      <c r="E126" s="33"/>
      <c r="F126" s="33" t="s">
        <v>331</v>
      </c>
      <c r="G126" s="33" t="s">
        <v>332</v>
      </c>
      <c r="H126" s="34" t="n">
        <v>8.4</v>
      </c>
      <c r="I126" s="33"/>
      <c r="J126" s="33" t="s">
        <v>227</v>
      </c>
      <c r="K126" s="33" t="s">
        <v>228</v>
      </c>
      <c r="L126" s="34" t="n">
        <v>8.6</v>
      </c>
    </row>
    <row r="127" customFormat="false" ht="15" hidden="false" customHeight="false" outlineLevel="0" collapsed="false">
      <c r="B127" s="33" t="s">
        <v>93</v>
      </c>
      <c r="C127" s="33" t="s">
        <v>94</v>
      </c>
      <c r="D127" s="18" t="n">
        <v>8.6873514</v>
      </c>
      <c r="E127" s="33"/>
      <c r="F127" s="33" t="s">
        <v>312</v>
      </c>
      <c r="G127" s="33" t="s">
        <v>113</v>
      </c>
      <c r="H127" s="34" t="n">
        <v>8.4</v>
      </c>
      <c r="I127" s="33"/>
      <c r="J127" s="33" t="s">
        <v>27</v>
      </c>
      <c r="K127" s="33" t="s">
        <v>27</v>
      </c>
      <c r="L127" s="34" t="n">
        <v>8.6</v>
      </c>
    </row>
    <row r="128" customFormat="false" ht="15" hidden="false" customHeight="false" outlineLevel="0" collapsed="false">
      <c r="B128" s="33" t="s">
        <v>1057</v>
      </c>
      <c r="C128" s="33" t="s">
        <v>787</v>
      </c>
      <c r="D128" s="18" t="n">
        <v>8.6873514</v>
      </c>
      <c r="E128" s="33"/>
      <c r="F128" s="33" t="s">
        <v>221</v>
      </c>
      <c r="G128" s="33" t="s">
        <v>222</v>
      </c>
      <c r="H128" s="34" t="n">
        <v>8.4</v>
      </c>
      <c r="I128" s="33"/>
      <c r="J128" s="33" t="s">
        <v>340</v>
      </c>
      <c r="K128" s="33" t="s">
        <v>341</v>
      </c>
      <c r="L128" s="34" t="n">
        <v>8.6</v>
      </c>
    </row>
    <row r="129" customFormat="false" ht="15" hidden="false" customHeight="false" outlineLevel="0" collapsed="false">
      <c r="B129" s="33" t="s">
        <v>103</v>
      </c>
      <c r="C129" s="33" t="s">
        <v>104</v>
      </c>
      <c r="D129" s="18" t="n">
        <v>8.6873514</v>
      </c>
      <c r="E129" s="33"/>
      <c r="F129" s="33" t="s">
        <v>273</v>
      </c>
      <c r="G129" s="33" t="s">
        <v>125</v>
      </c>
      <c r="H129" s="34" t="n">
        <v>8.3</v>
      </c>
      <c r="I129" s="33"/>
      <c r="J129" s="33" t="s">
        <v>1040</v>
      </c>
      <c r="K129" s="33" t="s">
        <v>1041</v>
      </c>
      <c r="L129" s="34" t="n">
        <v>8.6</v>
      </c>
    </row>
    <row r="130" customFormat="false" ht="15" hidden="false" customHeight="false" outlineLevel="0" collapsed="false">
      <c r="B130" s="33" t="s">
        <v>314</v>
      </c>
      <c r="C130" s="33" t="s">
        <v>315</v>
      </c>
      <c r="D130" s="18" t="n">
        <v>8.6873514</v>
      </c>
      <c r="E130" s="33"/>
      <c r="F130" s="33" t="s">
        <v>436</v>
      </c>
      <c r="G130" s="33" t="s">
        <v>48</v>
      </c>
      <c r="H130" s="34" t="n">
        <v>8.3</v>
      </c>
      <c r="I130" s="33"/>
      <c r="J130" s="33" t="s">
        <v>281</v>
      </c>
      <c r="K130" s="33" t="s">
        <v>282</v>
      </c>
      <c r="L130" s="34" t="n">
        <v>8.6</v>
      </c>
    </row>
    <row r="131" customFormat="false" ht="15" hidden="false" customHeight="false" outlineLevel="0" collapsed="false">
      <c r="B131" s="33" t="s">
        <v>850</v>
      </c>
      <c r="C131" s="33" t="s">
        <v>851</v>
      </c>
      <c r="D131" s="18" t="n">
        <v>8.6873514</v>
      </c>
      <c r="E131" s="33"/>
      <c r="F131" s="33" t="s">
        <v>940</v>
      </c>
      <c r="G131" s="33" t="s">
        <v>941</v>
      </c>
      <c r="H131" s="34" t="n">
        <v>8.3</v>
      </c>
      <c r="I131" s="33"/>
      <c r="J131" s="35" t="s">
        <v>237</v>
      </c>
      <c r="K131" s="33" t="s">
        <v>238</v>
      </c>
      <c r="L131" s="34" t="n">
        <v>8.6</v>
      </c>
    </row>
    <row r="132" customFormat="false" ht="15" hidden="false" customHeight="false" outlineLevel="0" collapsed="false">
      <c r="B132" s="33" t="s">
        <v>293</v>
      </c>
      <c r="C132" s="33" t="s">
        <v>294</v>
      </c>
      <c r="D132" s="18" t="n">
        <v>8.6873514</v>
      </c>
      <c r="E132" s="33"/>
      <c r="F132" s="33" t="s">
        <v>759</v>
      </c>
      <c r="G132" s="33" t="s">
        <v>760</v>
      </c>
      <c r="H132" s="34" t="n">
        <v>8.3</v>
      </c>
      <c r="I132" s="33"/>
      <c r="J132" s="33" t="s">
        <v>626</v>
      </c>
      <c r="K132" s="33" t="s">
        <v>627</v>
      </c>
      <c r="L132" s="34" t="n">
        <v>8.6</v>
      </c>
    </row>
    <row r="133" customFormat="false" ht="15" hidden="false" customHeight="false" outlineLevel="0" collapsed="false">
      <c r="B133" s="33" t="s">
        <v>680</v>
      </c>
      <c r="C133" s="33" t="s">
        <v>681</v>
      </c>
      <c r="D133" s="18" t="n">
        <v>8.6873514</v>
      </c>
      <c r="E133" s="33"/>
      <c r="F133" s="33" t="s">
        <v>620</v>
      </c>
      <c r="G133" s="33" t="s">
        <v>621</v>
      </c>
      <c r="H133" s="34" t="n">
        <v>8.3</v>
      </c>
      <c r="I133" s="33"/>
      <c r="J133" s="33" t="s">
        <v>590</v>
      </c>
      <c r="K133" s="33" t="s">
        <v>591</v>
      </c>
      <c r="L133" s="34" t="n">
        <v>8.6</v>
      </c>
    </row>
    <row r="134" customFormat="false" ht="15" hidden="false" customHeight="false" outlineLevel="0" collapsed="false">
      <c r="B134" s="33" t="s">
        <v>1016</v>
      </c>
      <c r="C134" s="33" t="s">
        <v>1017</v>
      </c>
      <c r="D134" s="18" t="n">
        <v>8.6873514</v>
      </c>
      <c r="E134" s="33"/>
      <c r="F134" s="33" t="s">
        <v>329</v>
      </c>
      <c r="G134" s="33" t="s">
        <v>33</v>
      </c>
      <c r="H134" s="34" t="n">
        <v>8.3</v>
      </c>
      <c r="I134" s="33"/>
      <c r="J134" s="33" t="s">
        <v>155</v>
      </c>
      <c r="K134" s="33" t="s">
        <v>156</v>
      </c>
      <c r="L134" s="34" t="n">
        <v>8.6</v>
      </c>
    </row>
    <row r="135" customFormat="false" ht="15" hidden="false" customHeight="false" outlineLevel="0" collapsed="false">
      <c r="B135" s="33" t="s">
        <v>21</v>
      </c>
      <c r="C135" s="33" t="s">
        <v>22</v>
      </c>
      <c r="D135" s="18" t="n">
        <v>8.66348505</v>
      </c>
      <c r="E135" s="33"/>
      <c r="F135" s="33" t="s">
        <v>93</v>
      </c>
      <c r="G135" s="33" t="s">
        <v>94</v>
      </c>
      <c r="H135" s="34" t="n">
        <v>8.2</v>
      </c>
      <c r="I135" s="33"/>
      <c r="J135" s="33" t="s">
        <v>53</v>
      </c>
      <c r="K135" s="33" t="s">
        <v>54</v>
      </c>
      <c r="L135" s="34" t="n">
        <v>8.6</v>
      </c>
    </row>
    <row r="136" customFormat="false" ht="15" hidden="false" customHeight="false" outlineLevel="0" collapsed="false">
      <c r="B136" s="33" t="s">
        <v>416</v>
      </c>
      <c r="C136" s="33" t="s">
        <v>417</v>
      </c>
      <c r="D136" s="18" t="n">
        <v>8.66348505</v>
      </c>
      <c r="E136" s="33"/>
      <c r="F136" s="33" t="s">
        <v>130</v>
      </c>
      <c r="G136" s="33" t="s">
        <v>131</v>
      </c>
      <c r="H136" s="34" t="n">
        <v>8.2</v>
      </c>
      <c r="I136" s="33"/>
      <c r="J136" s="33" t="s">
        <v>969</v>
      </c>
      <c r="K136" s="33" t="s">
        <v>970</v>
      </c>
      <c r="L136" s="34" t="n">
        <v>8.6</v>
      </c>
    </row>
    <row r="137" customFormat="false" ht="15" hidden="false" customHeight="false" outlineLevel="0" collapsed="false">
      <c r="B137" s="33" t="s">
        <v>780</v>
      </c>
      <c r="C137" s="33" t="s">
        <v>781</v>
      </c>
      <c r="D137" s="18" t="n">
        <v>8.66348505</v>
      </c>
      <c r="E137" s="33"/>
      <c r="F137" s="33" t="s">
        <v>27</v>
      </c>
      <c r="G137" s="33" t="s">
        <v>27</v>
      </c>
      <c r="H137" s="34" t="n">
        <v>8.2</v>
      </c>
      <c r="I137" s="33"/>
      <c r="J137" s="33" t="s">
        <v>413</v>
      </c>
      <c r="K137" s="33" t="s">
        <v>414</v>
      </c>
      <c r="L137" s="34" t="n">
        <v>8.6</v>
      </c>
    </row>
    <row r="138" customFormat="false" ht="15" hidden="false" customHeight="false" outlineLevel="0" collapsed="false">
      <c r="B138" s="33" t="s">
        <v>775</v>
      </c>
      <c r="C138" s="33" t="s">
        <v>776</v>
      </c>
      <c r="D138" s="18" t="n">
        <v>8.66348505</v>
      </c>
      <c r="E138" s="33"/>
      <c r="F138" s="33" t="s">
        <v>692</v>
      </c>
      <c r="G138" s="33" t="s">
        <v>693</v>
      </c>
      <c r="H138" s="34" t="n">
        <v>8.2</v>
      </c>
      <c r="I138" s="33"/>
      <c r="J138" s="33" t="s">
        <v>799</v>
      </c>
      <c r="K138" s="33" t="s">
        <v>795</v>
      </c>
      <c r="L138" s="34" t="n">
        <v>8.6</v>
      </c>
    </row>
    <row r="139" customFormat="false" ht="15" hidden="false" customHeight="false" outlineLevel="0" collapsed="false">
      <c r="B139" s="33" t="s">
        <v>891</v>
      </c>
      <c r="C139" s="33" t="s">
        <v>892</v>
      </c>
      <c r="D139" s="18" t="n">
        <v>8.6396187</v>
      </c>
      <c r="E139" s="33"/>
      <c r="F139" s="33" t="s">
        <v>1040</v>
      </c>
      <c r="G139" s="33" t="s">
        <v>1041</v>
      </c>
      <c r="H139" s="34" t="n">
        <v>8.2</v>
      </c>
      <c r="I139" s="33"/>
      <c r="J139" s="33" t="s">
        <v>1049</v>
      </c>
      <c r="K139" s="33" t="s">
        <v>871</v>
      </c>
      <c r="L139" s="34" t="n">
        <v>8.6</v>
      </c>
    </row>
    <row r="140" customFormat="false" ht="15" hidden="false" customHeight="false" outlineLevel="0" collapsed="false">
      <c r="B140" s="33" t="s">
        <v>792</v>
      </c>
      <c r="C140" s="33" t="s">
        <v>122</v>
      </c>
      <c r="D140" s="18" t="n">
        <v>8.6396187</v>
      </c>
      <c r="E140" s="33"/>
      <c r="F140" s="33" t="s">
        <v>109</v>
      </c>
      <c r="G140" s="33" t="s">
        <v>110</v>
      </c>
      <c r="H140" s="34" t="n">
        <v>8.2</v>
      </c>
      <c r="I140" s="33"/>
      <c r="J140" s="33" t="s">
        <v>815</v>
      </c>
      <c r="K140" s="33" t="s">
        <v>816</v>
      </c>
      <c r="L140" s="34" t="n">
        <v>8.6</v>
      </c>
    </row>
    <row r="141" customFormat="false" ht="15" hidden="false" customHeight="false" outlineLevel="0" collapsed="false">
      <c r="B141" s="33" t="s">
        <v>436</v>
      </c>
      <c r="C141" s="33" t="s">
        <v>48</v>
      </c>
      <c r="D141" s="18" t="n">
        <v>8.6396187</v>
      </c>
      <c r="E141" s="33"/>
      <c r="F141" s="33" t="s">
        <v>202</v>
      </c>
      <c r="G141" s="33" t="s">
        <v>203</v>
      </c>
      <c r="H141" s="34" t="n">
        <v>8.2</v>
      </c>
      <c r="I141" s="33"/>
      <c r="J141" s="33" t="s">
        <v>914</v>
      </c>
      <c r="K141" s="33" t="s">
        <v>915</v>
      </c>
      <c r="L141" s="34" t="n">
        <v>8.6</v>
      </c>
    </row>
    <row r="142" customFormat="false" ht="15" hidden="false" customHeight="false" outlineLevel="0" collapsed="false">
      <c r="B142" s="33" t="s">
        <v>1049</v>
      </c>
      <c r="C142" s="33" t="s">
        <v>871</v>
      </c>
      <c r="D142" s="18" t="n">
        <v>8.6396187</v>
      </c>
      <c r="E142" s="33"/>
      <c r="F142" s="33" t="s">
        <v>147</v>
      </c>
      <c r="G142" s="33" t="s">
        <v>148</v>
      </c>
      <c r="H142" s="34" t="n">
        <v>8.2</v>
      </c>
      <c r="I142" s="33"/>
      <c r="J142" s="33" t="s">
        <v>797</v>
      </c>
      <c r="K142" s="33" t="s">
        <v>795</v>
      </c>
      <c r="L142" s="34" t="n">
        <v>8.6</v>
      </c>
    </row>
    <row r="143" customFormat="false" ht="15" hidden="false" customHeight="false" outlineLevel="0" collapsed="false">
      <c r="B143" s="33" t="s">
        <v>355</v>
      </c>
      <c r="C143" s="33" t="s">
        <v>356</v>
      </c>
      <c r="D143" s="18" t="n">
        <v>8.6396187</v>
      </c>
      <c r="E143" s="33"/>
      <c r="F143" s="33" t="s">
        <v>980</v>
      </c>
      <c r="G143" s="33" t="s">
        <v>981</v>
      </c>
      <c r="H143" s="34" t="n">
        <v>8.2</v>
      </c>
      <c r="I143" s="33"/>
      <c r="J143" s="33" t="s">
        <v>1022</v>
      </c>
      <c r="K143" s="33" t="s">
        <v>1023</v>
      </c>
      <c r="L143" s="34" t="n">
        <v>8.6</v>
      </c>
    </row>
    <row r="144" customFormat="false" ht="15" hidden="false" customHeight="false" outlineLevel="0" collapsed="false">
      <c r="B144" s="33" t="s">
        <v>1124</v>
      </c>
      <c r="C144" s="33" t="s">
        <v>1124</v>
      </c>
      <c r="D144" s="18" t="n">
        <v>8.6396187</v>
      </c>
      <c r="E144" s="33"/>
      <c r="F144" s="33" t="s">
        <v>133</v>
      </c>
      <c r="G144" s="33" t="s">
        <v>134</v>
      </c>
      <c r="H144" s="34" t="n">
        <v>8.2</v>
      </c>
      <c r="I144" s="33"/>
      <c r="J144" s="33" t="s">
        <v>167</v>
      </c>
      <c r="K144" s="33" t="s">
        <v>168</v>
      </c>
      <c r="L144" s="34" t="n">
        <v>8.6</v>
      </c>
    </row>
    <row r="145" customFormat="false" ht="15" hidden="false" customHeight="false" outlineLevel="0" collapsed="false">
      <c r="B145" s="33" t="s">
        <v>821</v>
      </c>
      <c r="C145" s="33" t="s">
        <v>822</v>
      </c>
      <c r="D145" s="18" t="n">
        <v>8.61575235</v>
      </c>
      <c r="E145" s="33"/>
      <c r="F145" s="33" t="s">
        <v>521</v>
      </c>
      <c r="G145" s="33" t="s">
        <v>522</v>
      </c>
      <c r="H145" s="34" t="n">
        <v>8.2</v>
      </c>
      <c r="I145" s="33"/>
      <c r="J145" s="33" t="s">
        <v>349</v>
      </c>
      <c r="K145" s="33" t="s">
        <v>350</v>
      </c>
      <c r="L145" s="34" t="n">
        <v>8.6</v>
      </c>
    </row>
    <row r="146" customFormat="false" ht="15" hidden="false" customHeight="false" outlineLevel="0" collapsed="false">
      <c r="B146" s="33" t="s">
        <v>593</v>
      </c>
      <c r="C146" s="33" t="s">
        <v>113</v>
      </c>
      <c r="D146" s="18" t="n">
        <v>8.61575235</v>
      </c>
      <c r="E146" s="33"/>
      <c r="F146" s="33" t="s">
        <v>425</v>
      </c>
      <c r="G146" s="33" t="s">
        <v>426</v>
      </c>
      <c r="H146" s="34" t="n">
        <v>8.2</v>
      </c>
      <c r="I146" s="33"/>
      <c r="J146" s="33" t="s">
        <v>927</v>
      </c>
      <c r="K146" s="33" t="s">
        <v>928</v>
      </c>
      <c r="L146" s="34" t="n">
        <v>8.6</v>
      </c>
    </row>
    <row r="147" customFormat="false" ht="15" hidden="false" customHeight="false" outlineLevel="0" collapsed="false">
      <c r="B147" s="33" t="s">
        <v>688</v>
      </c>
      <c r="C147" s="33" t="s">
        <v>217</v>
      </c>
      <c r="D147" s="18" t="n">
        <v>8.61575235</v>
      </c>
      <c r="E147" s="33"/>
      <c r="F147" s="33" t="s">
        <v>460</v>
      </c>
      <c r="G147" s="33" t="s">
        <v>461</v>
      </c>
      <c r="H147" s="34" t="n">
        <v>8.2</v>
      </c>
      <c r="I147" s="33"/>
      <c r="J147" s="33" t="s">
        <v>783</v>
      </c>
      <c r="K147" s="33" t="s">
        <v>784</v>
      </c>
      <c r="L147" s="34" t="n">
        <v>8.6</v>
      </c>
    </row>
    <row r="148" customFormat="false" ht="15" hidden="false" customHeight="false" outlineLevel="0" collapsed="false">
      <c r="B148" s="33" t="s">
        <v>428</v>
      </c>
      <c r="C148" s="33" t="s">
        <v>119</v>
      </c>
      <c r="D148" s="18" t="n">
        <v>8.61575235</v>
      </c>
      <c r="E148" s="33"/>
      <c r="F148" s="33" t="s">
        <v>498</v>
      </c>
      <c r="G148" s="33" t="s">
        <v>499</v>
      </c>
      <c r="H148" s="34" t="n">
        <v>8.2</v>
      </c>
      <c r="I148" s="33"/>
      <c r="J148" s="33" t="s">
        <v>471</v>
      </c>
      <c r="K148" s="33" t="s">
        <v>472</v>
      </c>
      <c r="L148" s="34" t="n">
        <v>8.6</v>
      </c>
    </row>
    <row r="149" customFormat="false" ht="15" hidden="false" customHeight="false" outlineLevel="0" collapsed="false">
      <c r="B149" s="33" t="s">
        <v>512</v>
      </c>
      <c r="C149" s="33" t="s">
        <v>513</v>
      </c>
      <c r="D149" s="18" t="n">
        <v>8.61575235</v>
      </c>
      <c r="E149" s="33"/>
      <c r="F149" s="33" t="s">
        <v>697</v>
      </c>
      <c r="G149" s="33" t="s">
        <v>212</v>
      </c>
      <c r="H149" s="34" t="n">
        <v>8.1</v>
      </c>
      <c r="I149" s="33"/>
      <c r="J149" s="33" t="s">
        <v>161</v>
      </c>
      <c r="K149" s="33" t="s">
        <v>162</v>
      </c>
      <c r="L149" s="34" t="n">
        <v>8.6</v>
      </c>
    </row>
    <row r="150" customFormat="false" ht="15" hidden="false" customHeight="false" outlineLevel="0" collapsed="false">
      <c r="B150" s="33" t="s">
        <v>898</v>
      </c>
      <c r="C150" s="33" t="s">
        <v>898</v>
      </c>
      <c r="D150" s="18" t="n">
        <v>8.61575235</v>
      </c>
      <c r="E150" s="33"/>
      <c r="F150" s="33" t="s">
        <v>702</v>
      </c>
      <c r="G150" s="33" t="s">
        <v>156</v>
      </c>
      <c r="H150" s="34" t="n">
        <v>8.1</v>
      </c>
      <c r="I150" s="33"/>
      <c r="J150" s="35" t="s">
        <v>250</v>
      </c>
      <c r="K150" s="33" t="s">
        <v>251</v>
      </c>
      <c r="L150" s="34" t="n">
        <v>8.6</v>
      </c>
    </row>
    <row r="151" customFormat="false" ht="15" hidden="false" customHeight="false" outlineLevel="0" collapsed="false">
      <c r="B151" s="33" t="s">
        <v>949</v>
      </c>
      <c r="C151" s="33" t="s">
        <v>950</v>
      </c>
      <c r="D151" s="18" t="n">
        <v>8.61575235</v>
      </c>
      <c r="E151" s="33"/>
      <c r="F151" s="33" t="s">
        <v>1028</v>
      </c>
      <c r="G151" s="33" t="s">
        <v>1029</v>
      </c>
      <c r="H151" s="34" t="n">
        <v>8.1</v>
      </c>
      <c r="I151" s="33"/>
      <c r="J151" s="33" t="s">
        <v>1125</v>
      </c>
      <c r="K151" s="33" t="s">
        <v>1126</v>
      </c>
      <c r="L151" s="34" t="n">
        <v>8.6</v>
      </c>
    </row>
    <row r="152" customFormat="false" ht="15" hidden="false" customHeight="false" outlineLevel="0" collapsed="false">
      <c r="B152" s="33" t="s">
        <v>319</v>
      </c>
      <c r="C152" s="33" t="s">
        <v>320</v>
      </c>
      <c r="D152" s="18" t="n">
        <v>8.61575235</v>
      </c>
      <c r="E152" s="33"/>
      <c r="F152" s="33" t="s">
        <v>1057</v>
      </c>
      <c r="G152" s="33" t="s">
        <v>787</v>
      </c>
      <c r="H152" s="34" t="n">
        <v>8.1</v>
      </c>
      <c r="I152" s="33"/>
      <c r="J152" s="33" t="s">
        <v>726</v>
      </c>
      <c r="K152" s="33" t="s">
        <v>727</v>
      </c>
      <c r="L152" s="34" t="n">
        <v>8.6</v>
      </c>
    </row>
    <row r="153" customFormat="false" ht="15" hidden="false" customHeight="false" outlineLevel="0" collapsed="false">
      <c r="B153" s="33" t="s">
        <v>454</v>
      </c>
      <c r="C153" s="33" t="s">
        <v>455</v>
      </c>
      <c r="D153" s="18" t="n">
        <v>8.61575235</v>
      </c>
      <c r="E153" s="33"/>
      <c r="F153" s="33" t="s">
        <v>1051</v>
      </c>
      <c r="G153" s="33" t="s">
        <v>450</v>
      </c>
      <c r="H153" s="34" t="n">
        <v>8.1</v>
      </c>
      <c r="I153" s="33"/>
      <c r="J153" s="33" t="s">
        <v>1078</v>
      </c>
      <c r="K153" s="33" t="s">
        <v>1079</v>
      </c>
      <c r="L153" s="34" t="n">
        <v>8.3</v>
      </c>
    </row>
    <row r="154" customFormat="false" ht="15" hidden="false" customHeight="false" outlineLevel="0" collapsed="false">
      <c r="B154" s="33" t="s">
        <v>958</v>
      </c>
      <c r="C154" s="33" t="s">
        <v>959</v>
      </c>
      <c r="D154" s="18" t="n">
        <v>8.61575235</v>
      </c>
      <c r="E154" s="33"/>
      <c r="F154" s="33" t="s">
        <v>118</v>
      </c>
      <c r="G154" s="33" t="s">
        <v>119</v>
      </c>
      <c r="H154" s="34" t="n">
        <v>8.1</v>
      </c>
      <c r="I154" s="33"/>
      <c r="J154" s="33" t="s">
        <v>47</v>
      </c>
      <c r="K154" s="33" t="s">
        <v>48</v>
      </c>
      <c r="L154" s="34" t="n">
        <v>8.3</v>
      </c>
    </row>
    <row r="155" customFormat="false" ht="15" hidden="false" customHeight="false" outlineLevel="0" collapsed="false">
      <c r="B155" s="33" t="s">
        <v>569</v>
      </c>
      <c r="C155" s="33" t="s">
        <v>168</v>
      </c>
      <c r="D155" s="18" t="n">
        <v>8.61575235</v>
      </c>
      <c r="E155" s="33"/>
      <c r="F155" s="33" t="s">
        <v>15</v>
      </c>
      <c r="G155" s="33" t="s">
        <v>16</v>
      </c>
      <c r="H155" s="34" t="n">
        <v>8.1</v>
      </c>
      <c r="I155" s="33"/>
      <c r="J155" s="33" t="s">
        <v>205</v>
      </c>
      <c r="K155" s="33" t="s">
        <v>206</v>
      </c>
      <c r="L155" s="34" t="n">
        <v>8.3</v>
      </c>
    </row>
    <row r="156" customFormat="false" ht="15" hidden="false" customHeight="false" outlineLevel="0" collapsed="false">
      <c r="B156" s="33" t="s">
        <v>927</v>
      </c>
      <c r="C156" s="33" t="s">
        <v>928</v>
      </c>
      <c r="D156" s="18" t="n">
        <v>8.61575235</v>
      </c>
      <c r="E156" s="33"/>
      <c r="F156" s="33" t="s">
        <v>778</v>
      </c>
      <c r="G156" s="33" t="s">
        <v>414</v>
      </c>
      <c r="H156" s="34" t="n">
        <v>8.1</v>
      </c>
      <c r="I156" s="33"/>
      <c r="J156" s="33" t="s">
        <v>103</v>
      </c>
      <c r="K156" s="33" t="s">
        <v>104</v>
      </c>
      <c r="L156" s="34" t="n">
        <v>8.3</v>
      </c>
    </row>
    <row r="157" customFormat="false" ht="15" hidden="false" customHeight="false" outlineLevel="0" collapsed="false">
      <c r="B157" s="33" t="s">
        <v>856</v>
      </c>
      <c r="C157" s="33" t="s">
        <v>857</v>
      </c>
      <c r="D157" s="18" t="n">
        <v>8.61575235</v>
      </c>
      <c r="E157" s="33"/>
      <c r="F157" s="33" t="s">
        <v>947</v>
      </c>
      <c r="G157" s="33" t="s">
        <v>347</v>
      </c>
      <c r="H157" s="34" t="n">
        <v>8.1</v>
      </c>
      <c r="I157" s="33"/>
      <c r="J157" s="33" t="s">
        <v>124</v>
      </c>
      <c r="K157" s="33" t="s">
        <v>125</v>
      </c>
      <c r="L157" s="34" t="n">
        <v>8.3</v>
      </c>
    </row>
    <row r="158" customFormat="false" ht="15" hidden="false" customHeight="false" outlineLevel="0" collapsed="false">
      <c r="B158" s="33" t="s">
        <v>498</v>
      </c>
      <c r="C158" s="33" t="s">
        <v>499</v>
      </c>
      <c r="D158" s="18" t="n">
        <v>8.61575235</v>
      </c>
      <c r="E158" s="33"/>
      <c r="F158" s="33" t="s">
        <v>590</v>
      </c>
      <c r="G158" s="33" t="s">
        <v>591</v>
      </c>
      <c r="H158" s="34" t="n">
        <v>8.1</v>
      </c>
      <c r="I158" s="33"/>
      <c r="J158" s="33" t="s">
        <v>112</v>
      </c>
      <c r="K158" s="33" t="s">
        <v>113</v>
      </c>
      <c r="L158" s="34" t="n">
        <v>8.3</v>
      </c>
    </row>
    <row r="159" customFormat="false" ht="15" hidden="false" customHeight="false" outlineLevel="0" collapsed="false">
      <c r="B159" s="33" t="s">
        <v>818</v>
      </c>
      <c r="C159" s="33" t="s">
        <v>819</v>
      </c>
      <c r="D159" s="18" t="n">
        <v>8.591886</v>
      </c>
      <c r="E159" s="33"/>
      <c r="F159" s="33" t="s">
        <v>396</v>
      </c>
      <c r="G159" s="33" t="s">
        <v>396</v>
      </c>
      <c r="H159" s="34" t="n">
        <v>8.1</v>
      </c>
      <c r="I159" s="33"/>
      <c r="J159" s="33" t="s">
        <v>930</v>
      </c>
      <c r="K159" s="33" t="s">
        <v>931</v>
      </c>
      <c r="L159" s="34" t="n">
        <v>8.3</v>
      </c>
    </row>
    <row r="160" customFormat="false" ht="15" hidden="false" customHeight="false" outlineLevel="0" collapsed="false">
      <c r="B160" s="33" t="s">
        <v>147</v>
      </c>
      <c r="C160" s="33" t="s">
        <v>148</v>
      </c>
      <c r="D160" s="18" t="n">
        <v>8.591886</v>
      </c>
      <c r="E160" s="33"/>
      <c r="F160" s="33" t="s">
        <v>150</v>
      </c>
      <c r="G160" s="33" t="s">
        <v>150</v>
      </c>
      <c r="H160" s="34" t="n">
        <v>8.1</v>
      </c>
      <c r="I160" s="33"/>
      <c r="J160" s="33" t="s">
        <v>304</v>
      </c>
      <c r="K160" s="33" t="s">
        <v>305</v>
      </c>
      <c r="L160" s="34" t="n">
        <v>8.3</v>
      </c>
    </row>
    <row r="161" customFormat="false" ht="15" hidden="false" customHeight="false" outlineLevel="0" collapsed="false">
      <c r="B161" s="33" t="s">
        <v>914</v>
      </c>
      <c r="C161" s="33" t="s">
        <v>915</v>
      </c>
      <c r="D161" s="18" t="n">
        <v>8.591886</v>
      </c>
      <c r="E161" s="33"/>
      <c r="F161" s="33" t="s">
        <v>1127</v>
      </c>
      <c r="G161" s="33" t="s">
        <v>1128</v>
      </c>
      <c r="H161" s="34" t="n">
        <v>8.1</v>
      </c>
      <c r="I161" s="33"/>
      <c r="J161" s="33" t="s">
        <v>56</v>
      </c>
      <c r="K161" s="33" t="s">
        <v>57</v>
      </c>
      <c r="L161" s="34" t="n">
        <v>8.3</v>
      </c>
    </row>
    <row r="162" customFormat="false" ht="15" hidden="false" customHeight="false" outlineLevel="0" collapsed="false">
      <c r="B162" s="33" t="s">
        <v>582</v>
      </c>
      <c r="C162" s="33" t="s">
        <v>583</v>
      </c>
      <c r="D162" s="18" t="n">
        <v>8.591886</v>
      </c>
      <c r="E162" s="33"/>
      <c r="F162" s="33" t="s">
        <v>945</v>
      </c>
      <c r="G162" s="33" t="s">
        <v>27</v>
      </c>
      <c r="H162" s="36" t="n">
        <v>8</v>
      </c>
      <c r="I162" s="33"/>
      <c r="J162" s="33" t="s">
        <v>319</v>
      </c>
      <c r="K162" s="33" t="s">
        <v>320</v>
      </c>
      <c r="L162" s="34" t="n">
        <v>8.3</v>
      </c>
    </row>
    <row r="163" customFormat="false" ht="15" hidden="false" customHeight="false" outlineLevel="0" collapsed="false">
      <c r="B163" s="35" t="n">
        <v>1999</v>
      </c>
      <c r="C163" s="33" t="s">
        <v>235</v>
      </c>
      <c r="D163" s="18" t="n">
        <v>8.591886</v>
      </c>
      <c r="E163" s="33"/>
      <c r="F163" s="33" t="s">
        <v>449</v>
      </c>
      <c r="G163" s="33" t="s">
        <v>450</v>
      </c>
      <c r="H163" s="36" t="n">
        <v>8</v>
      </c>
      <c r="I163" s="33"/>
      <c r="J163" s="33" t="s">
        <v>322</v>
      </c>
      <c r="K163" s="33" t="s">
        <v>323</v>
      </c>
      <c r="L163" s="34" t="n">
        <v>8.3</v>
      </c>
    </row>
    <row r="164" customFormat="false" ht="15" hidden="false" customHeight="false" outlineLevel="0" collapsed="false">
      <c r="B164" s="33" t="s">
        <v>268</v>
      </c>
      <c r="C164" s="33" t="s">
        <v>10</v>
      </c>
      <c r="D164" s="18" t="n">
        <v>8.591886</v>
      </c>
      <c r="E164" s="33"/>
      <c r="F164" s="33" t="s">
        <v>1053</v>
      </c>
      <c r="G164" s="33" t="s">
        <v>807</v>
      </c>
      <c r="H164" s="36" t="n">
        <v>8</v>
      </c>
      <c r="I164" s="33"/>
      <c r="J164" s="33" t="s">
        <v>307</v>
      </c>
      <c r="K164" s="33" t="s">
        <v>308</v>
      </c>
      <c r="L164" s="34" t="n">
        <v>8.3</v>
      </c>
    </row>
    <row r="165" customFormat="false" ht="15" hidden="false" customHeight="false" outlineLevel="0" collapsed="false">
      <c r="B165" s="33" t="s">
        <v>906</v>
      </c>
      <c r="C165" s="33" t="s">
        <v>715</v>
      </c>
      <c r="D165" s="18" t="n">
        <v>8.56801965</v>
      </c>
      <c r="E165" s="33"/>
      <c r="F165" s="33" t="s">
        <v>920</v>
      </c>
      <c r="G165" s="33" t="s">
        <v>921</v>
      </c>
      <c r="H165" s="36" t="n">
        <v>8</v>
      </c>
      <c r="I165" s="33"/>
      <c r="J165" s="33" t="s">
        <v>1055</v>
      </c>
      <c r="K165" s="33" t="s">
        <v>1055</v>
      </c>
      <c r="L165" s="34" t="n">
        <v>8.3</v>
      </c>
    </row>
    <row r="166" customFormat="false" ht="15" hidden="false" customHeight="false" outlineLevel="0" collapsed="false">
      <c r="B166" s="33" t="s">
        <v>629</v>
      </c>
      <c r="C166" s="33" t="s">
        <v>630</v>
      </c>
      <c r="D166" s="18" t="n">
        <v>8.56801965</v>
      </c>
      <c r="E166" s="33"/>
      <c r="F166" s="33" t="s">
        <v>831</v>
      </c>
      <c r="G166" s="33" t="s">
        <v>832</v>
      </c>
      <c r="H166" s="36" t="n">
        <v>8</v>
      </c>
      <c r="I166" s="33"/>
      <c r="J166" s="33" t="s">
        <v>683</v>
      </c>
      <c r="K166" s="33" t="s">
        <v>684</v>
      </c>
      <c r="L166" s="34" t="n">
        <v>8.3</v>
      </c>
    </row>
    <row r="167" customFormat="false" ht="15" hidden="false" customHeight="false" outlineLevel="0" collapsed="false">
      <c r="B167" s="33" t="s">
        <v>425</v>
      </c>
      <c r="C167" s="33" t="s">
        <v>426</v>
      </c>
      <c r="D167" s="18" t="n">
        <v>8.56801965</v>
      </c>
      <c r="E167" s="33"/>
      <c r="F167" s="33" t="s">
        <v>686</v>
      </c>
      <c r="G167" s="33" t="s">
        <v>567</v>
      </c>
      <c r="H167" s="36" t="n">
        <v>8</v>
      </c>
      <c r="I167" s="33"/>
      <c r="J167" s="33" t="s">
        <v>692</v>
      </c>
      <c r="K167" s="33" t="s">
        <v>693</v>
      </c>
      <c r="L167" s="34" t="n">
        <v>8.3</v>
      </c>
    </row>
    <row r="168" customFormat="false" ht="15" hidden="false" customHeight="false" outlineLevel="0" collapsed="false">
      <c r="B168" s="33" t="s">
        <v>489</v>
      </c>
      <c r="C168" s="33" t="s">
        <v>490</v>
      </c>
      <c r="D168" s="18" t="n">
        <v>8.5441533</v>
      </c>
      <c r="E168" s="33"/>
      <c r="F168" s="33" t="s">
        <v>690</v>
      </c>
      <c r="G168" s="33" t="s">
        <v>439</v>
      </c>
      <c r="H168" s="36" t="n">
        <v>8</v>
      </c>
      <c r="I168" s="33"/>
      <c r="J168" s="33" t="s">
        <v>768</v>
      </c>
      <c r="K168" s="33" t="s">
        <v>231</v>
      </c>
      <c r="L168" s="34" t="n">
        <v>8.3</v>
      </c>
    </row>
    <row r="169" customFormat="false" ht="15" hidden="false" customHeight="false" outlineLevel="0" collapsed="false">
      <c r="B169" s="33" t="s">
        <v>227</v>
      </c>
      <c r="C169" s="33" t="s">
        <v>228</v>
      </c>
      <c r="D169" s="18" t="n">
        <v>8.5441533</v>
      </c>
      <c r="E169" s="33"/>
      <c r="F169" s="33" t="s">
        <v>850</v>
      </c>
      <c r="G169" s="33" t="s">
        <v>851</v>
      </c>
      <c r="H169" s="36" t="n">
        <v>8</v>
      </c>
      <c r="I169" s="33"/>
      <c r="J169" s="33" t="s">
        <v>579</v>
      </c>
      <c r="K169" s="33" t="s">
        <v>580</v>
      </c>
      <c r="L169" s="34" t="n">
        <v>8.3</v>
      </c>
    </row>
    <row r="170" customFormat="false" ht="15" hidden="false" customHeight="false" outlineLevel="0" collapsed="false">
      <c r="B170" s="33" t="s">
        <v>903</v>
      </c>
      <c r="C170" s="33" t="s">
        <v>904</v>
      </c>
      <c r="D170" s="18" t="n">
        <v>8.5441533</v>
      </c>
      <c r="E170" s="33"/>
      <c r="F170" s="35" t="s">
        <v>237</v>
      </c>
      <c r="G170" s="33" t="s">
        <v>238</v>
      </c>
      <c r="H170" s="36" t="n">
        <v>8</v>
      </c>
      <c r="I170" s="33"/>
      <c r="J170" s="33" t="s">
        <v>940</v>
      </c>
      <c r="K170" s="33" t="s">
        <v>941</v>
      </c>
      <c r="L170" s="34" t="n">
        <v>8.3</v>
      </c>
    </row>
    <row r="171" customFormat="false" ht="15" hidden="false" customHeight="false" outlineLevel="0" collapsed="false">
      <c r="B171" s="33" t="s">
        <v>413</v>
      </c>
      <c r="C171" s="33" t="s">
        <v>414</v>
      </c>
      <c r="D171" s="18" t="n">
        <v>8.5441533</v>
      </c>
      <c r="E171" s="33"/>
      <c r="F171" s="33" t="s">
        <v>714</v>
      </c>
      <c r="G171" s="33" t="s">
        <v>715</v>
      </c>
      <c r="H171" s="36" t="n">
        <v>8</v>
      </c>
      <c r="I171" s="33"/>
      <c r="J171" s="33" t="s">
        <v>674</v>
      </c>
      <c r="K171" s="33" t="s">
        <v>675</v>
      </c>
      <c r="L171" s="34" t="n">
        <v>8.3</v>
      </c>
    </row>
    <row r="172" customFormat="false" ht="15" hidden="false" customHeight="false" outlineLevel="0" collapsed="false">
      <c r="B172" s="33" t="s">
        <v>468</v>
      </c>
      <c r="C172" s="33" t="s">
        <v>469</v>
      </c>
      <c r="D172" s="18" t="n">
        <v>8.5441533</v>
      </c>
      <c r="E172" s="33"/>
      <c r="F172" s="33" t="s">
        <v>729</v>
      </c>
      <c r="G172" s="33" t="s">
        <v>730</v>
      </c>
      <c r="H172" s="36" t="n">
        <v>8</v>
      </c>
      <c r="I172" s="33"/>
      <c r="J172" s="33" t="s">
        <v>293</v>
      </c>
      <c r="K172" s="33" t="s">
        <v>294</v>
      </c>
      <c r="L172" s="34" t="n">
        <v>8.3</v>
      </c>
    </row>
    <row r="173" customFormat="false" ht="15" hidden="false" customHeight="false" outlineLevel="0" collapsed="false">
      <c r="B173" s="33" t="s">
        <v>290</v>
      </c>
      <c r="C173" s="33" t="s">
        <v>291</v>
      </c>
      <c r="D173" s="18" t="n">
        <v>8.52028695</v>
      </c>
      <c r="E173" s="33"/>
      <c r="F173" s="33" t="s">
        <v>413</v>
      </c>
      <c r="G173" s="33" t="s">
        <v>414</v>
      </c>
      <c r="H173" s="36" t="n">
        <v>8</v>
      </c>
      <c r="I173" s="33"/>
      <c r="J173" s="33" t="s">
        <v>780</v>
      </c>
      <c r="K173" s="33" t="s">
        <v>781</v>
      </c>
      <c r="L173" s="34" t="n">
        <v>8.3</v>
      </c>
    </row>
    <row r="174" customFormat="false" ht="15" hidden="false" customHeight="false" outlineLevel="0" collapsed="false">
      <c r="B174" s="33" t="s">
        <v>717</v>
      </c>
      <c r="C174" s="33" t="s">
        <v>718</v>
      </c>
      <c r="D174" s="18" t="n">
        <v>8.52028695</v>
      </c>
      <c r="E174" s="33"/>
      <c r="F174" s="33" t="s">
        <v>480</v>
      </c>
      <c r="G174" s="33" t="s">
        <v>481</v>
      </c>
      <c r="H174" s="36" t="n">
        <v>8</v>
      </c>
      <c r="I174" s="33"/>
      <c r="J174" s="33" t="s">
        <v>903</v>
      </c>
      <c r="K174" s="33" t="s">
        <v>904</v>
      </c>
      <c r="L174" s="34" t="n">
        <v>8.3</v>
      </c>
    </row>
    <row r="175" customFormat="false" ht="15" hidden="false" customHeight="false" outlineLevel="0" collapsed="false">
      <c r="B175" s="33" t="s">
        <v>894</v>
      </c>
      <c r="C175" s="33" t="s">
        <v>819</v>
      </c>
      <c r="D175" s="18" t="n">
        <v>8.52028695</v>
      </c>
      <c r="E175" s="33"/>
      <c r="F175" s="33" t="s">
        <v>454</v>
      </c>
      <c r="G175" s="33" t="s">
        <v>455</v>
      </c>
      <c r="H175" s="36" t="n">
        <v>8</v>
      </c>
      <c r="I175" s="33"/>
      <c r="J175" s="33" t="s">
        <v>275</v>
      </c>
      <c r="K175" s="33" t="s">
        <v>276</v>
      </c>
      <c r="L175" s="34" t="n">
        <v>8.3</v>
      </c>
    </row>
    <row r="176" customFormat="false" ht="15" hidden="false" customHeight="false" outlineLevel="0" collapsed="false">
      <c r="B176" s="33" t="s">
        <v>56</v>
      </c>
      <c r="C176" s="33" t="s">
        <v>57</v>
      </c>
      <c r="D176" s="18" t="n">
        <v>8.52028695</v>
      </c>
      <c r="E176" s="33"/>
      <c r="F176" s="33" t="s">
        <v>352</v>
      </c>
      <c r="G176" s="33" t="s">
        <v>353</v>
      </c>
      <c r="H176" s="36" t="n">
        <v>8</v>
      </c>
      <c r="I176" s="33"/>
      <c r="J176" s="33" t="s">
        <v>190</v>
      </c>
      <c r="K176" s="33" t="s">
        <v>191</v>
      </c>
      <c r="L176" s="34" t="n">
        <v>8.3</v>
      </c>
    </row>
    <row r="177" customFormat="false" ht="15" hidden="false" customHeight="false" outlineLevel="0" collapsed="false">
      <c r="B177" s="33" t="s">
        <v>1129</v>
      </c>
      <c r="C177" s="33" t="s">
        <v>79</v>
      </c>
      <c r="D177" s="18" t="n">
        <v>8.52028695</v>
      </c>
      <c r="E177" s="33"/>
      <c r="F177" s="33" t="s">
        <v>669</v>
      </c>
      <c r="G177" s="33" t="s">
        <v>353</v>
      </c>
      <c r="H177" s="36" t="n">
        <v>8</v>
      </c>
      <c r="I177" s="33"/>
      <c r="J177" s="33" t="s">
        <v>278</v>
      </c>
      <c r="K177" s="33" t="s">
        <v>279</v>
      </c>
      <c r="L177" s="34" t="n">
        <v>8.3</v>
      </c>
    </row>
    <row r="178" customFormat="false" ht="15" hidden="false" customHeight="false" outlineLevel="0" collapsed="false">
      <c r="B178" s="33" t="s">
        <v>1046</v>
      </c>
      <c r="C178" s="33" t="s">
        <v>1047</v>
      </c>
      <c r="D178" s="18" t="n">
        <v>8.52028695</v>
      </c>
      <c r="E178" s="33"/>
      <c r="F178" s="33" t="s">
        <v>883</v>
      </c>
      <c r="G178" s="33" t="s">
        <v>884</v>
      </c>
      <c r="H178" s="36" t="n">
        <v>8</v>
      </c>
      <c r="I178" s="33"/>
      <c r="J178" s="33" t="s">
        <v>284</v>
      </c>
      <c r="K178" s="33" t="s">
        <v>285</v>
      </c>
      <c r="L178" s="34" t="n">
        <v>8.3</v>
      </c>
    </row>
    <row r="179" customFormat="false" ht="15" hidden="false" customHeight="false" outlineLevel="0" collapsed="false">
      <c r="B179" s="33" t="s">
        <v>527</v>
      </c>
      <c r="C179" s="33" t="s">
        <v>528</v>
      </c>
      <c r="D179" s="18" t="n">
        <v>8.52028695</v>
      </c>
      <c r="E179" s="33"/>
      <c r="F179" s="33" t="s">
        <v>765</v>
      </c>
      <c r="G179" s="33" t="s">
        <v>766</v>
      </c>
      <c r="H179" s="36" t="n">
        <v>8</v>
      </c>
      <c r="I179" s="33"/>
      <c r="J179" s="33" t="s">
        <v>714</v>
      </c>
      <c r="K179" s="33" t="s">
        <v>715</v>
      </c>
      <c r="L179" s="34" t="n">
        <v>8.3</v>
      </c>
    </row>
    <row r="180" customFormat="false" ht="15" hidden="false" customHeight="false" outlineLevel="0" collapsed="false">
      <c r="B180" s="33" t="s">
        <v>772</v>
      </c>
      <c r="C180" s="33" t="s">
        <v>773</v>
      </c>
      <c r="D180" s="18" t="n">
        <v>8.52028695</v>
      </c>
      <c r="E180" s="33"/>
      <c r="F180" s="33" t="s">
        <v>603</v>
      </c>
      <c r="G180" s="33" t="s">
        <v>604</v>
      </c>
      <c r="H180" s="36" t="n">
        <v>8</v>
      </c>
      <c r="I180" s="33"/>
      <c r="J180" s="33" t="s">
        <v>762</v>
      </c>
      <c r="K180" s="33" t="s">
        <v>763</v>
      </c>
      <c r="L180" s="34" t="n">
        <v>8.3</v>
      </c>
    </row>
    <row r="181" customFormat="false" ht="15" hidden="false" customHeight="false" outlineLevel="0" collapsed="false">
      <c r="B181" s="33" t="s">
        <v>577</v>
      </c>
      <c r="C181" s="33" t="s">
        <v>458</v>
      </c>
      <c r="D181" s="18" t="n">
        <v>8.52028695</v>
      </c>
      <c r="E181" s="33"/>
      <c r="F181" s="33" t="s">
        <v>720</v>
      </c>
      <c r="G181" s="33" t="s">
        <v>721</v>
      </c>
      <c r="H181" s="36" t="n">
        <v>8</v>
      </c>
      <c r="I181" s="33"/>
      <c r="J181" s="33" t="s">
        <v>346</v>
      </c>
      <c r="K181" s="33" t="s">
        <v>347</v>
      </c>
      <c r="L181" s="34" t="n">
        <v>8.3</v>
      </c>
    </row>
    <row r="182" customFormat="false" ht="15" hidden="false" customHeight="false" outlineLevel="0" collapsed="false">
      <c r="B182" s="33" t="s">
        <v>460</v>
      </c>
      <c r="C182" s="33" t="s">
        <v>461</v>
      </c>
      <c r="D182" s="18" t="n">
        <v>8.52028695</v>
      </c>
      <c r="E182" s="33"/>
      <c r="F182" s="35" t="n">
        <v>1999</v>
      </c>
      <c r="G182" s="33" t="s">
        <v>235</v>
      </c>
      <c r="H182" s="36" t="n">
        <v>8</v>
      </c>
      <c r="I182" s="33"/>
      <c r="J182" s="37" t="n">
        <v>0.197222222222222</v>
      </c>
      <c r="K182" s="33" t="s">
        <v>770</v>
      </c>
      <c r="L182" s="34" t="n">
        <v>8.3</v>
      </c>
    </row>
    <row r="183" customFormat="false" ht="15" hidden="false" customHeight="false" outlineLevel="0" collapsed="false">
      <c r="B183" s="33" t="s">
        <v>18</v>
      </c>
      <c r="C183" s="33" t="s">
        <v>19</v>
      </c>
      <c r="D183" s="18" t="n">
        <v>8.4964206</v>
      </c>
      <c r="E183" s="33"/>
      <c r="F183" s="33" t="s">
        <v>325</v>
      </c>
      <c r="G183" s="33" t="s">
        <v>136</v>
      </c>
      <c r="H183" s="36" t="n">
        <v>8</v>
      </c>
      <c r="I183" s="33"/>
      <c r="J183" s="33" t="s">
        <v>1031</v>
      </c>
      <c r="K183" s="33" t="s">
        <v>1032</v>
      </c>
      <c r="L183" s="34" t="n">
        <v>8.3</v>
      </c>
    </row>
    <row r="184" customFormat="false" ht="15" hidden="false" customHeight="false" outlineLevel="0" collapsed="false">
      <c r="B184" s="33" t="s">
        <v>585</v>
      </c>
      <c r="C184" s="33" t="s">
        <v>586</v>
      </c>
      <c r="D184" s="18" t="n">
        <v>8.4964206</v>
      </c>
      <c r="E184" s="33"/>
      <c r="F184" s="33" t="s">
        <v>253</v>
      </c>
      <c r="G184" s="33" t="s">
        <v>254</v>
      </c>
      <c r="H184" s="36" t="n">
        <v>8</v>
      </c>
      <c r="I184" s="33"/>
      <c r="J184" s="33" t="s">
        <v>147</v>
      </c>
      <c r="K184" s="33" t="s">
        <v>148</v>
      </c>
      <c r="L184" s="34" t="n">
        <v>8.3</v>
      </c>
    </row>
    <row r="185" customFormat="false" ht="15" hidden="false" customHeight="false" outlineLevel="0" collapsed="false">
      <c r="B185" s="33" t="s">
        <v>310</v>
      </c>
      <c r="C185" s="33" t="s">
        <v>310</v>
      </c>
      <c r="D185" s="18" t="n">
        <v>8.4964206</v>
      </c>
      <c r="E185" s="33"/>
      <c r="F185" s="33" t="s">
        <v>828</v>
      </c>
      <c r="G185" s="33" t="s">
        <v>829</v>
      </c>
      <c r="H185" s="36" t="n">
        <v>8</v>
      </c>
      <c r="I185" s="33"/>
      <c r="J185" s="33" t="s">
        <v>1086</v>
      </c>
      <c r="K185" s="33" t="s">
        <v>915</v>
      </c>
      <c r="L185" s="34" t="n">
        <v>8.3</v>
      </c>
    </row>
    <row r="186" customFormat="false" ht="15" hidden="false" customHeight="false" outlineLevel="0" collapsed="false">
      <c r="B186" s="33" t="s">
        <v>674</v>
      </c>
      <c r="C186" s="33" t="s">
        <v>675</v>
      </c>
      <c r="D186" s="18" t="n">
        <v>8.4964206</v>
      </c>
      <c r="E186" s="33"/>
      <c r="F186" s="35" t="s">
        <v>244</v>
      </c>
      <c r="G186" s="33" t="s">
        <v>245</v>
      </c>
      <c r="H186" s="36" t="n">
        <v>8</v>
      </c>
      <c r="I186" s="33"/>
      <c r="J186" s="33" t="s">
        <v>859</v>
      </c>
      <c r="K186" s="33" t="s">
        <v>860</v>
      </c>
      <c r="L186" s="34" t="n">
        <v>8.3</v>
      </c>
    </row>
    <row r="187" customFormat="false" ht="15" hidden="false" customHeight="false" outlineLevel="0" collapsed="false">
      <c r="B187" s="35" t="s">
        <v>247</v>
      </c>
      <c r="C187" s="33" t="s">
        <v>248</v>
      </c>
      <c r="D187" s="18" t="n">
        <v>8.4964206</v>
      </c>
      <c r="E187" s="33"/>
      <c r="F187" s="33" t="s">
        <v>170</v>
      </c>
      <c r="G187" s="33" t="s">
        <v>171</v>
      </c>
      <c r="H187" s="34" t="n">
        <v>7.9</v>
      </c>
      <c r="I187" s="33"/>
      <c r="J187" s="33" t="s">
        <v>337</v>
      </c>
      <c r="K187" s="33" t="s">
        <v>338</v>
      </c>
      <c r="L187" s="34" t="n">
        <v>8.3</v>
      </c>
    </row>
    <row r="188" customFormat="false" ht="15" hidden="false" customHeight="false" outlineLevel="0" collapsed="false">
      <c r="B188" s="33" t="s">
        <v>190</v>
      </c>
      <c r="C188" s="33" t="s">
        <v>191</v>
      </c>
      <c r="D188" s="18" t="n">
        <v>8.4964206</v>
      </c>
      <c r="E188" s="33"/>
      <c r="F188" s="35" t="s">
        <v>240</v>
      </c>
      <c r="G188" s="33" t="s">
        <v>134</v>
      </c>
      <c r="H188" s="34" t="n">
        <v>7.9</v>
      </c>
      <c r="I188" s="33"/>
      <c r="J188" s="33" t="s">
        <v>343</v>
      </c>
      <c r="K188" s="33" t="s">
        <v>344</v>
      </c>
      <c r="L188" s="34" t="n">
        <v>8.3</v>
      </c>
    </row>
    <row r="189" customFormat="false" ht="15" hidden="false" customHeight="false" outlineLevel="0" collapsed="false">
      <c r="B189" s="33" t="s">
        <v>278</v>
      </c>
      <c r="C189" s="33" t="s">
        <v>279</v>
      </c>
      <c r="D189" s="18" t="n">
        <v>8.4964206</v>
      </c>
      <c r="E189" s="33"/>
      <c r="F189" s="33" t="s">
        <v>507</v>
      </c>
      <c r="G189" s="33" t="s">
        <v>508</v>
      </c>
      <c r="H189" s="34" t="n">
        <v>7.9</v>
      </c>
      <c r="I189" s="33"/>
      <c r="J189" s="33" t="s">
        <v>669</v>
      </c>
      <c r="K189" s="33" t="s">
        <v>353</v>
      </c>
      <c r="L189" s="34" t="n">
        <v>8.3</v>
      </c>
    </row>
    <row r="190" customFormat="false" ht="15" hidden="false" customHeight="false" outlineLevel="0" collapsed="false">
      <c r="B190" s="33" t="s">
        <v>284</v>
      </c>
      <c r="C190" s="33" t="s">
        <v>285</v>
      </c>
      <c r="D190" s="18" t="n">
        <v>8.4964206</v>
      </c>
      <c r="E190" s="33"/>
      <c r="F190" s="33" t="s">
        <v>296</v>
      </c>
      <c r="G190" s="33" t="s">
        <v>297</v>
      </c>
      <c r="H190" s="34" t="n">
        <v>7.8</v>
      </c>
      <c r="I190" s="33"/>
      <c r="J190" s="33" t="s">
        <v>1016</v>
      </c>
      <c r="K190" s="33" t="s">
        <v>1017</v>
      </c>
      <c r="L190" s="34" t="n">
        <v>8.3</v>
      </c>
    </row>
    <row r="191" customFormat="false" ht="15" hidden="false" customHeight="false" outlineLevel="0" collapsed="false">
      <c r="B191" s="33" t="s">
        <v>346</v>
      </c>
      <c r="C191" s="33" t="s">
        <v>347</v>
      </c>
      <c r="D191" s="18" t="n">
        <v>8.4964206</v>
      </c>
      <c r="E191" s="33"/>
      <c r="F191" s="35" t="n">
        <v>2020</v>
      </c>
      <c r="G191" s="33" t="s">
        <v>851</v>
      </c>
      <c r="H191" s="34" t="n">
        <v>7.8</v>
      </c>
      <c r="I191" s="33"/>
      <c r="J191" s="33" t="s">
        <v>883</v>
      </c>
      <c r="K191" s="33" t="s">
        <v>884</v>
      </c>
      <c r="L191" s="34" t="n">
        <v>8.3</v>
      </c>
    </row>
    <row r="192" customFormat="false" ht="15" hidden="false" customHeight="false" outlineLevel="0" collapsed="false">
      <c r="B192" s="33" t="s">
        <v>759</v>
      </c>
      <c r="C192" s="33" t="s">
        <v>760</v>
      </c>
      <c r="D192" s="18" t="n">
        <v>8.4964206</v>
      </c>
      <c r="E192" s="33"/>
      <c r="F192" s="33" t="s">
        <v>1089</v>
      </c>
      <c r="G192" s="33" t="s">
        <v>727</v>
      </c>
      <c r="H192" s="34" t="n">
        <v>7.8</v>
      </c>
      <c r="I192" s="33"/>
      <c r="J192" s="33" t="s">
        <v>468</v>
      </c>
      <c r="K192" s="33" t="s">
        <v>469</v>
      </c>
      <c r="L192" s="34" t="n">
        <v>8.3</v>
      </c>
    </row>
    <row r="193" customFormat="false" ht="15" hidden="false" customHeight="false" outlineLevel="0" collapsed="false">
      <c r="B193" s="33" t="s">
        <v>789</v>
      </c>
      <c r="C193" s="33" t="s">
        <v>790</v>
      </c>
      <c r="D193" s="18" t="n">
        <v>8.4964206</v>
      </c>
      <c r="E193" s="33"/>
      <c r="F193" s="33" t="s">
        <v>775</v>
      </c>
      <c r="G193" s="33" t="s">
        <v>776</v>
      </c>
      <c r="H193" s="34" t="n">
        <v>7.8</v>
      </c>
      <c r="I193" s="33"/>
      <c r="J193" s="33" t="s">
        <v>620</v>
      </c>
      <c r="K193" s="33" t="s">
        <v>621</v>
      </c>
      <c r="L193" s="34" t="n">
        <v>8.3</v>
      </c>
    </row>
    <row r="194" customFormat="false" ht="15" hidden="false" customHeight="false" outlineLevel="0" collapsed="false">
      <c r="B194" s="33" t="s">
        <v>187</v>
      </c>
      <c r="C194" s="33" t="s">
        <v>188</v>
      </c>
      <c r="D194" s="18" t="n">
        <v>8.4964206</v>
      </c>
      <c r="E194" s="33"/>
      <c r="F194" s="33" t="s">
        <v>600</v>
      </c>
      <c r="G194" s="33" t="s">
        <v>601</v>
      </c>
      <c r="H194" s="34" t="n">
        <v>7.8</v>
      </c>
      <c r="I194" s="33"/>
      <c r="J194" s="33" t="s">
        <v>720</v>
      </c>
      <c r="K194" s="33" t="s">
        <v>721</v>
      </c>
      <c r="L194" s="34" t="n">
        <v>8.3</v>
      </c>
    </row>
    <row r="195" customFormat="false" ht="15" hidden="false" customHeight="false" outlineLevel="0" collapsed="false">
      <c r="B195" s="33" t="s">
        <v>563</v>
      </c>
      <c r="C195" s="33" t="s">
        <v>564</v>
      </c>
      <c r="D195" s="18" t="n">
        <v>8.4964206</v>
      </c>
      <c r="E195" s="33"/>
      <c r="F195" s="33" t="s">
        <v>1049</v>
      </c>
      <c r="G195" s="33" t="s">
        <v>871</v>
      </c>
      <c r="H195" s="34" t="n">
        <v>7.8</v>
      </c>
      <c r="I195" s="33"/>
      <c r="J195" s="33" t="s">
        <v>410</v>
      </c>
      <c r="K195" s="33" t="s">
        <v>411</v>
      </c>
      <c r="L195" s="34" t="n">
        <v>8.3</v>
      </c>
    </row>
    <row r="196" customFormat="false" ht="15" hidden="false" customHeight="false" outlineLevel="0" collapsed="false">
      <c r="B196" s="33" t="s">
        <v>634</v>
      </c>
      <c r="C196" s="33" t="s">
        <v>635</v>
      </c>
      <c r="D196" s="18" t="n">
        <v>8.4964206</v>
      </c>
      <c r="E196" s="33"/>
      <c r="F196" s="33" t="s">
        <v>468</v>
      </c>
      <c r="G196" s="33" t="s">
        <v>469</v>
      </c>
      <c r="H196" s="34" t="n">
        <v>7.8</v>
      </c>
      <c r="I196" s="33"/>
      <c r="J196" s="33" t="s">
        <v>958</v>
      </c>
      <c r="K196" s="33" t="s">
        <v>959</v>
      </c>
      <c r="L196" s="34" t="n">
        <v>8.3</v>
      </c>
    </row>
    <row r="197" customFormat="false" ht="15" hidden="false" customHeight="false" outlineLevel="0" collapsed="false">
      <c r="B197" s="33" t="s">
        <v>911</v>
      </c>
      <c r="C197" s="33" t="s">
        <v>912</v>
      </c>
      <c r="D197" s="18" t="n">
        <v>8.47255425</v>
      </c>
      <c r="E197" s="33"/>
      <c r="F197" s="33" t="s">
        <v>410</v>
      </c>
      <c r="G197" s="33" t="s">
        <v>411</v>
      </c>
      <c r="H197" s="34" t="n">
        <v>7.8</v>
      </c>
      <c r="I197" s="33"/>
      <c r="J197" s="33" t="s">
        <v>96</v>
      </c>
      <c r="K197" s="33" t="s">
        <v>16</v>
      </c>
      <c r="L197" s="34" t="n">
        <v>8.3</v>
      </c>
    </row>
    <row r="198" customFormat="false" ht="15" hidden="false" customHeight="false" outlineLevel="0" collapsed="false">
      <c r="B198" s="33" t="s">
        <v>340</v>
      </c>
      <c r="C198" s="33" t="s">
        <v>341</v>
      </c>
      <c r="D198" s="18" t="n">
        <v>8.47255425</v>
      </c>
      <c r="E198" s="33"/>
      <c r="F198" s="33" t="s">
        <v>1130</v>
      </c>
      <c r="G198" s="33" t="s">
        <v>1131</v>
      </c>
      <c r="H198" s="36" t="n">
        <v>7.8</v>
      </c>
      <c r="I198" s="33"/>
      <c r="J198" s="33" t="s">
        <v>150</v>
      </c>
      <c r="K198" s="33" t="s">
        <v>150</v>
      </c>
      <c r="L198" s="34" t="n">
        <v>8.3</v>
      </c>
    </row>
    <row r="199" customFormat="false" ht="15" hidden="false" customHeight="false" outlineLevel="0" collapsed="false">
      <c r="B199" s="33" t="s">
        <v>430</v>
      </c>
      <c r="C199" s="33" t="s">
        <v>431</v>
      </c>
      <c r="D199" s="18" t="n">
        <v>8.47255425</v>
      </c>
      <c r="E199" s="33"/>
      <c r="F199" s="33" t="s">
        <v>474</v>
      </c>
      <c r="G199" s="33" t="s">
        <v>475</v>
      </c>
      <c r="H199" s="34" t="n">
        <v>7.8</v>
      </c>
      <c r="I199" s="33"/>
      <c r="J199" s="33" t="s">
        <v>737</v>
      </c>
      <c r="K199" s="33" t="s">
        <v>609</v>
      </c>
      <c r="L199" s="34" t="n">
        <v>8.3</v>
      </c>
    </row>
    <row r="200" customFormat="false" ht="15" hidden="false" customHeight="false" outlineLevel="0" collapsed="false">
      <c r="B200" s="33" t="s">
        <v>170</v>
      </c>
      <c r="C200" s="33" t="s">
        <v>171</v>
      </c>
      <c r="D200" s="18" t="n">
        <v>8.47255425</v>
      </c>
      <c r="E200" s="33"/>
      <c r="F200" s="33" t="s">
        <v>677</v>
      </c>
      <c r="G200" s="33" t="s">
        <v>678</v>
      </c>
      <c r="H200" s="34" t="n">
        <v>7.7</v>
      </c>
      <c r="I200" s="33"/>
      <c r="J200" s="33" t="s">
        <v>569</v>
      </c>
      <c r="K200" s="33" t="s">
        <v>168</v>
      </c>
      <c r="L200" s="34" t="n">
        <v>8.3</v>
      </c>
    </row>
    <row r="201" customFormat="false" ht="15" hidden="false" customHeight="false" outlineLevel="0" collapsed="false">
      <c r="B201" s="33" t="s">
        <v>794</v>
      </c>
      <c r="C201" s="33" t="s">
        <v>795</v>
      </c>
      <c r="D201" s="18" t="n">
        <v>8.47255425</v>
      </c>
      <c r="E201" s="33"/>
      <c r="F201" s="33" t="s">
        <v>1046</v>
      </c>
      <c r="G201" s="33" t="s">
        <v>1047</v>
      </c>
      <c r="H201" s="34" t="n">
        <v>7.7</v>
      </c>
      <c r="I201" s="33"/>
      <c r="J201" s="33" t="s">
        <v>1127</v>
      </c>
      <c r="K201" s="33" t="s">
        <v>1128</v>
      </c>
      <c r="L201" s="34" t="n">
        <v>8.3</v>
      </c>
    </row>
    <row r="202" customFormat="false" ht="15" hidden="false" customHeight="false" outlineLevel="0" collapsed="false">
      <c r="B202" s="33" t="s">
        <v>847</v>
      </c>
      <c r="C202" s="33" t="s">
        <v>848</v>
      </c>
      <c r="D202" s="18" t="n">
        <v>8.47255425</v>
      </c>
      <c r="E202" s="33"/>
      <c r="F202" s="33" t="s">
        <v>936</v>
      </c>
      <c r="G202" s="33" t="s">
        <v>684</v>
      </c>
      <c r="H202" s="34" t="n">
        <v>7.7</v>
      </c>
      <c r="I202" s="33"/>
      <c r="J202" s="33" t="s">
        <v>772</v>
      </c>
      <c r="K202" s="33" t="s">
        <v>773</v>
      </c>
      <c r="L202" s="34" t="n">
        <v>8.3</v>
      </c>
    </row>
    <row r="203" customFormat="false" ht="15" hidden="false" customHeight="false" outlineLevel="0" collapsed="false">
      <c r="B203" s="33" t="s">
        <v>419</v>
      </c>
      <c r="C203" s="33" t="s">
        <v>420</v>
      </c>
      <c r="D203" s="18" t="n">
        <v>8.4486879</v>
      </c>
      <c r="E203" s="33"/>
      <c r="F203" s="33" t="s">
        <v>62</v>
      </c>
      <c r="G203" s="33" t="s">
        <v>63</v>
      </c>
      <c r="H203" s="34" t="n">
        <v>7.7</v>
      </c>
      <c r="I203" s="33"/>
      <c r="J203" s="33" t="s">
        <v>629</v>
      </c>
      <c r="K203" s="33" t="s">
        <v>630</v>
      </c>
      <c r="L203" s="34" t="n">
        <v>8.3</v>
      </c>
    </row>
    <row r="204" customFormat="false" ht="15" hidden="false" customHeight="false" outlineLevel="0" collapsed="false">
      <c r="B204" s="33" t="s">
        <v>571</v>
      </c>
      <c r="C204" s="33" t="s">
        <v>572</v>
      </c>
      <c r="D204" s="18" t="n">
        <v>8.4486879</v>
      </c>
      <c r="E204" s="33"/>
      <c r="F204" s="33" t="s">
        <v>914</v>
      </c>
      <c r="G204" s="33" t="s">
        <v>915</v>
      </c>
      <c r="H204" s="34" t="n">
        <v>7.7</v>
      </c>
      <c r="I204" s="33"/>
      <c r="J204" s="33" t="s">
        <v>1081</v>
      </c>
      <c r="K204" s="33" t="s">
        <v>1082</v>
      </c>
      <c r="L204" s="34" t="n">
        <v>8.3</v>
      </c>
    </row>
    <row r="205" customFormat="false" ht="15" hidden="false" customHeight="false" outlineLevel="0" collapsed="false">
      <c r="B205" s="33" t="s">
        <v>358</v>
      </c>
      <c r="C205" s="33" t="s">
        <v>359</v>
      </c>
      <c r="D205" s="18" t="n">
        <v>8.4486879</v>
      </c>
      <c r="E205" s="33"/>
      <c r="F205" s="33" t="s">
        <v>433</v>
      </c>
      <c r="G205" s="33" t="s">
        <v>434</v>
      </c>
      <c r="H205" s="34" t="n">
        <v>7.7</v>
      </c>
      <c r="I205" s="33"/>
      <c r="J205" s="33" t="s">
        <v>393</v>
      </c>
      <c r="K205" s="33" t="s">
        <v>394</v>
      </c>
      <c r="L205" s="34" t="n">
        <v>8.3</v>
      </c>
    </row>
    <row r="206" customFormat="false" ht="15" hidden="false" customHeight="false" outlineLevel="0" collapsed="false">
      <c r="B206" s="33" t="s">
        <v>304</v>
      </c>
      <c r="C206" s="33" t="s">
        <v>305</v>
      </c>
      <c r="D206" s="18" t="n">
        <v>8.4486879</v>
      </c>
      <c r="E206" s="33"/>
      <c r="F206" s="33" t="s">
        <v>1022</v>
      </c>
      <c r="G206" s="33" t="s">
        <v>1023</v>
      </c>
      <c r="H206" s="34" t="n">
        <v>7.7</v>
      </c>
      <c r="I206" s="33"/>
      <c r="J206" s="33" t="s">
        <v>208</v>
      </c>
      <c r="K206" s="33" t="s">
        <v>209</v>
      </c>
      <c r="L206" s="34" t="n">
        <v>7.9</v>
      </c>
    </row>
    <row r="207" customFormat="false" ht="15" hidden="false" customHeight="false" outlineLevel="0" collapsed="false">
      <c r="B207" s="33" t="s">
        <v>947</v>
      </c>
      <c r="C207" s="33" t="s">
        <v>347</v>
      </c>
      <c r="D207" s="18" t="n">
        <v>8.4486879</v>
      </c>
      <c r="E207" s="33"/>
      <c r="F207" s="33" t="s">
        <v>1016</v>
      </c>
      <c r="G207" s="33" t="s">
        <v>1017</v>
      </c>
      <c r="H207" s="34" t="n">
        <v>7.7</v>
      </c>
      <c r="I207" s="33"/>
      <c r="J207" s="33" t="s">
        <v>202</v>
      </c>
      <c r="K207" s="33" t="s">
        <v>203</v>
      </c>
      <c r="L207" s="34" t="n">
        <v>7.9</v>
      </c>
    </row>
    <row r="208" customFormat="false" ht="15" hidden="false" customHeight="false" outlineLevel="0" collapsed="false">
      <c r="B208" s="37" t="n">
        <v>0.197222222222222</v>
      </c>
      <c r="C208" s="33" t="s">
        <v>770</v>
      </c>
      <c r="D208" s="18" t="n">
        <v>8.4486879</v>
      </c>
      <c r="E208" s="33"/>
      <c r="F208" s="33" t="s">
        <v>422</v>
      </c>
      <c r="G208" s="33" t="s">
        <v>423</v>
      </c>
      <c r="H208" s="34" t="n">
        <v>7.7</v>
      </c>
      <c r="I208" s="33"/>
      <c r="J208" s="33" t="s">
        <v>680</v>
      </c>
      <c r="K208" s="33" t="s">
        <v>681</v>
      </c>
      <c r="L208" s="34" t="n">
        <v>7.9</v>
      </c>
    </row>
    <row r="209" customFormat="false" ht="15" hidden="false" customHeight="false" outlineLevel="0" collapsed="false">
      <c r="B209" s="33" t="s">
        <v>1031</v>
      </c>
      <c r="C209" s="33" t="s">
        <v>1032</v>
      </c>
      <c r="D209" s="18" t="n">
        <v>8.4486879</v>
      </c>
      <c r="E209" s="33"/>
      <c r="F209" s="33" t="s">
        <v>1081</v>
      </c>
      <c r="G209" s="33" t="s">
        <v>1082</v>
      </c>
      <c r="H209" s="34" t="n">
        <v>7.7</v>
      </c>
      <c r="I209" s="33"/>
      <c r="J209" s="33" t="s">
        <v>430</v>
      </c>
      <c r="K209" s="33" t="s">
        <v>431</v>
      </c>
      <c r="L209" s="34" t="n">
        <v>7.9</v>
      </c>
    </row>
    <row r="210" customFormat="false" ht="15" hidden="false" customHeight="false" outlineLevel="0" collapsed="false">
      <c r="B210" s="33" t="s">
        <v>24</v>
      </c>
      <c r="C210" s="33" t="s">
        <v>25</v>
      </c>
      <c r="D210" s="18" t="n">
        <v>8.4486879</v>
      </c>
      <c r="E210" s="33"/>
      <c r="F210" s="33" t="s">
        <v>12</v>
      </c>
      <c r="G210" s="33" t="s">
        <v>13</v>
      </c>
      <c r="H210" s="34" t="n">
        <v>7.7</v>
      </c>
      <c r="I210" s="33"/>
      <c r="J210" s="33" t="s">
        <v>75</v>
      </c>
      <c r="K210" s="33" t="s">
        <v>76</v>
      </c>
      <c r="L210" s="34" t="n">
        <v>7.9</v>
      </c>
    </row>
    <row r="211" customFormat="false" ht="15" hidden="false" customHeight="false" outlineLevel="0" collapsed="false">
      <c r="B211" s="33" t="s">
        <v>669</v>
      </c>
      <c r="C211" s="33" t="s">
        <v>353</v>
      </c>
      <c r="D211" s="18" t="n">
        <v>8.4486879</v>
      </c>
      <c r="E211" s="33"/>
      <c r="F211" s="33" t="s">
        <v>955</v>
      </c>
      <c r="G211" s="33" t="s">
        <v>956</v>
      </c>
      <c r="H211" s="34" t="n">
        <v>7.7</v>
      </c>
      <c r="I211" s="33"/>
      <c r="J211" s="33" t="s">
        <v>136</v>
      </c>
      <c r="K211" s="33" t="s">
        <v>136</v>
      </c>
      <c r="L211" s="34" t="n">
        <v>7.9</v>
      </c>
    </row>
    <row r="212" customFormat="false" ht="15" hidden="false" customHeight="false" outlineLevel="0" collapsed="false">
      <c r="B212" s="33" t="s">
        <v>765</v>
      </c>
      <c r="C212" s="33" t="s">
        <v>766</v>
      </c>
      <c r="D212" s="18" t="n">
        <v>8.4486879</v>
      </c>
      <c r="E212" s="33"/>
      <c r="F212" s="33" t="s">
        <v>943</v>
      </c>
      <c r="G212" s="33" t="s">
        <v>943</v>
      </c>
      <c r="H212" s="34" t="n">
        <v>7.6</v>
      </c>
      <c r="I212" s="33"/>
      <c r="J212" s="33" t="s">
        <v>334</v>
      </c>
      <c r="K212" s="33" t="s">
        <v>335</v>
      </c>
      <c r="L212" s="34" t="n">
        <v>7.9</v>
      </c>
    </row>
    <row r="213" customFormat="false" ht="15" hidden="false" customHeight="false" outlineLevel="0" collapsed="false">
      <c r="B213" s="33" t="s">
        <v>98</v>
      </c>
      <c r="C213" s="33" t="s">
        <v>98</v>
      </c>
      <c r="D213" s="18" t="n">
        <v>8.4486879</v>
      </c>
      <c r="E213" s="33"/>
      <c r="F213" s="33" t="s">
        <v>908</v>
      </c>
      <c r="G213" s="33" t="s">
        <v>909</v>
      </c>
      <c r="H213" s="34" t="n">
        <v>7.6</v>
      </c>
      <c r="I213" s="33"/>
      <c r="J213" s="33" t="s">
        <v>651</v>
      </c>
      <c r="K213" s="33" t="s">
        <v>652</v>
      </c>
      <c r="L213" s="34" t="n">
        <v>7.9</v>
      </c>
    </row>
    <row r="214" customFormat="false" ht="15" hidden="false" customHeight="false" outlineLevel="0" collapsed="false">
      <c r="B214" s="33" t="s">
        <v>331</v>
      </c>
      <c r="C214" s="33" t="s">
        <v>332</v>
      </c>
      <c r="D214" s="18" t="n">
        <v>8.4486879</v>
      </c>
      <c r="E214" s="33"/>
      <c r="F214" s="33" t="s">
        <v>824</v>
      </c>
      <c r="G214" s="33" t="s">
        <v>572</v>
      </c>
      <c r="H214" s="34" t="n">
        <v>7.6</v>
      </c>
      <c r="I214" s="33"/>
      <c r="J214" s="33" t="s">
        <v>24</v>
      </c>
      <c r="K214" s="33" t="s">
        <v>25</v>
      </c>
      <c r="L214" s="34" t="n">
        <v>7.9</v>
      </c>
    </row>
    <row r="215" customFormat="false" ht="15" hidden="false" customHeight="false" outlineLevel="0" collapsed="false">
      <c r="B215" s="33" t="s">
        <v>768</v>
      </c>
      <c r="C215" s="33" t="s">
        <v>231</v>
      </c>
      <c r="D215" s="18" t="n">
        <v>8.42482155</v>
      </c>
      <c r="E215" s="33"/>
      <c r="F215" s="33" t="s">
        <v>1086</v>
      </c>
      <c r="G215" s="33" t="s">
        <v>915</v>
      </c>
      <c r="H215" s="34" t="n">
        <v>7.6</v>
      </c>
      <c r="I215" s="33"/>
      <c r="J215" s="33" t="s">
        <v>582</v>
      </c>
      <c r="K215" s="33" t="s">
        <v>583</v>
      </c>
      <c r="L215" s="34" t="n">
        <v>7.9</v>
      </c>
    </row>
    <row r="216" customFormat="false" ht="15" hidden="false" customHeight="false" outlineLevel="0" collapsed="false">
      <c r="B216" s="33" t="s">
        <v>407</v>
      </c>
      <c r="C216" s="33" t="s">
        <v>408</v>
      </c>
      <c r="D216" s="18" t="n">
        <v>8.42482155</v>
      </c>
      <c r="E216" s="33"/>
      <c r="F216" s="33" t="s">
        <v>967</v>
      </c>
      <c r="G216" s="33" t="s">
        <v>760</v>
      </c>
      <c r="H216" s="34" t="n">
        <v>7.6</v>
      </c>
      <c r="I216" s="33"/>
      <c r="J216" s="33" t="s">
        <v>603</v>
      </c>
      <c r="K216" s="33" t="s">
        <v>604</v>
      </c>
      <c r="L216" s="34" t="n">
        <v>7.9</v>
      </c>
    </row>
    <row r="217" customFormat="false" ht="15" hidden="false" customHeight="false" outlineLevel="0" collapsed="false">
      <c r="B217" s="33" t="s">
        <v>501</v>
      </c>
      <c r="C217" s="33" t="s">
        <v>502</v>
      </c>
      <c r="D217" s="18" t="n">
        <v>8.42482155</v>
      </c>
      <c r="E217" s="33"/>
      <c r="F217" s="33" t="s">
        <v>1019</v>
      </c>
      <c r="G217" s="33" t="s">
        <v>1020</v>
      </c>
      <c r="H217" s="34" t="n">
        <v>7.6</v>
      </c>
      <c r="I217" s="33"/>
      <c r="J217" s="33" t="s">
        <v>329</v>
      </c>
      <c r="K217" s="33" t="s">
        <v>33</v>
      </c>
      <c r="L217" s="34" t="n">
        <v>7.9</v>
      </c>
    </row>
    <row r="218" customFormat="false" ht="15" hidden="false" customHeight="false" outlineLevel="0" collapsed="false">
      <c r="B218" s="33" t="s">
        <v>560</v>
      </c>
      <c r="C218" s="33" t="s">
        <v>561</v>
      </c>
      <c r="D218" s="18" t="n">
        <v>8.42482155</v>
      </c>
      <c r="E218" s="33"/>
      <c r="F218" s="33" t="s">
        <v>167</v>
      </c>
      <c r="G218" s="33" t="s">
        <v>168</v>
      </c>
      <c r="H218" s="34" t="n">
        <v>7.6</v>
      </c>
      <c r="I218" s="33"/>
      <c r="J218" s="33" t="s">
        <v>501</v>
      </c>
      <c r="K218" s="33" t="s">
        <v>502</v>
      </c>
      <c r="L218" s="34" t="n">
        <v>7.9</v>
      </c>
    </row>
    <row r="219" customFormat="false" ht="15" hidden="false" customHeight="false" outlineLevel="0" collapsed="false">
      <c r="B219" s="33" t="s">
        <v>888</v>
      </c>
      <c r="C219" s="33" t="s">
        <v>889</v>
      </c>
      <c r="D219" s="18" t="n">
        <v>8.42482155</v>
      </c>
      <c r="E219" s="33"/>
      <c r="F219" s="33" t="s">
        <v>161</v>
      </c>
      <c r="G219" s="33" t="s">
        <v>162</v>
      </c>
      <c r="H219" s="34" t="n">
        <v>7.6</v>
      </c>
      <c r="I219" s="33"/>
      <c r="J219" s="33" t="s">
        <v>133</v>
      </c>
      <c r="K219" s="33" t="s">
        <v>134</v>
      </c>
      <c r="L219" s="34" t="n">
        <v>7.9</v>
      </c>
    </row>
    <row r="220" customFormat="false" ht="15" hidden="false" customHeight="false" outlineLevel="0" collapsed="false">
      <c r="B220" s="33" t="s">
        <v>275</v>
      </c>
      <c r="C220" s="33" t="s">
        <v>276</v>
      </c>
      <c r="D220" s="18" t="n">
        <v>8.4009552</v>
      </c>
      <c r="E220" s="33"/>
      <c r="F220" s="33" t="s">
        <v>643</v>
      </c>
      <c r="G220" s="33" t="s">
        <v>644</v>
      </c>
      <c r="H220" s="36" t="n">
        <v>7.6</v>
      </c>
      <c r="I220" s="33"/>
      <c r="J220" s="35" t="s">
        <v>240</v>
      </c>
      <c r="K220" s="33" t="s">
        <v>134</v>
      </c>
      <c r="L220" s="34" t="n">
        <v>7.9</v>
      </c>
    </row>
    <row r="221" customFormat="false" ht="15" hidden="false" customHeight="false" outlineLevel="0" collapsed="false">
      <c r="B221" s="33" t="s">
        <v>398</v>
      </c>
      <c r="C221" s="33" t="s">
        <v>399</v>
      </c>
      <c r="D221" s="18" t="n">
        <v>8.4009552</v>
      </c>
      <c r="E221" s="33"/>
      <c r="F221" s="33" t="s">
        <v>301</v>
      </c>
      <c r="G221" s="33" t="s">
        <v>302</v>
      </c>
      <c r="H221" s="34" t="n">
        <v>7.6</v>
      </c>
      <c r="I221" s="33"/>
      <c r="J221" s="33" t="s">
        <v>325</v>
      </c>
      <c r="K221" s="33" t="s">
        <v>136</v>
      </c>
      <c r="L221" s="34" t="n">
        <v>7.9</v>
      </c>
    </row>
    <row r="222" customFormat="false" ht="15" hidden="false" customHeight="false" outlineLevel="0" collapsed="false">
      <c r="B222" s="33" t="s">
        <v>1022</v>
      </c>
      <c r="C222" s="33" t="s">
        <v>1023</v>
      </c>
      <c r="D222" s="18" t="n">
        <v>8.4009552</v>
      </c>
      <c r="E222" s="33"/>
      <c r="F222" s="33" t="s">
        <v>964</v>
      </c>
      <c r="G222" s="33" t="s">
        <v>965</v>
      </c>
      <c r="H222" s="34" t="n">
        <v>7.6</v>
      </c>
      <c r="I222" s="33"/>
      <c r="J222" s="33" t="s">
        <v>608</v>
      </c>
      <c r="K222" s="33" t="s">
        <v>609</v>
      </c>
      <c r="L222" s="34" t="n">
        <v>7.9</v>
      </c>
    </row>
    <row r="223" customFormat="false" ht="15" hidden="false" customHeight="false" outlineLevel="0" collapsed="false">
      <c r="B223" s="35" t="s">
        <v>240</v>
      </c>
      <c r="C223" s="33" t="s">
        <v>134</v>
      </c>
      <c r="D223" s="18" t="n">
        <v>8.4009552</v>
      </c>
      <c r="E223" s="33"/>
      <c r="F223" s="33" t="s">
        <v>925</v>
      </c>
      <c r="G223" s="33" t="s">
        <v>209</v>
      </c>
      <c r="H223" s="34" t="n">
        <v>7.5</v>
      </c>
      <c r="I223" s="33"/>
      <c r="J223" s="33" t="s">
        <v>477</v>
      </c>
      <c r="K223" s="33" t="s">
        <v>478</v>
      </c>
      <c r="L223" s="34" t="n">
        <v>7.9</v>
      </c>
    </row>
    <row r="224" customFormat="false" ht="15" hidden="false" customHeight="false" outlineLevel="0" collapsed="false">
      <c r="B224" s="33" t="s">
        <v>975</v>
      </c>
      <c r="C224" s="33" t="s">
        <v>860</v>
      </c>
      <c r="D224" s="18" t="n">
        <v>8.4009552</v>
      </c>
      <c r="E224" s="33"/>
      <c r="F224" s="33" t="s">
        <v>155</v>
      </c>
      <c r="G224" s="33" t="s">
        <v>156</v>
      </c>
      <c r="H224" s="34" t="n">
        <v>7.5</v>
      </c>
      <c r="I224" s="33"/>
      <c r="J224" s="33" t="s">
        <v>474</v>
      </c>
      <c r="K224" s="33" t="s">
        <v>475</v>
      </c>
      <c r="L224" s="34" t="n">
        <v>7.9</v>
      </c>
    </row>
    <row r="225" customFormat="false" ht="15" hidden="false" customHeight="false" outlineLevel="0" collapsed="false">
      <c r="B225" s="33" t="s">
        <v>233</v>
      </c>
      <c r="C225" s="33" t="s">
        <v>233</v>
      </c>
      <c r="D225" s="18" t="n">
        <v>8.37708885</v>
      </c>
      <c r="E225" s="33"/>
      <c r="F225" s="33" t="s">
        <v>799</v>
      </c>
      <c r="G225" s="33" t="s">
        <v>795</v>
      </c>
      <c r="H225" s="34" t="n">
        <v>7.5</v>
      </c>
      <c r="I225" s="33"/>
      <c r="J225" s="33" t="s">
        <v>372</v>
      </c>
      <c r="K225" s="33" t="s">
        <v>373</v>
      </c>
      <c r="L225" s="34" t="n">
        <v>7.9</v>
      </c>
    </row>
    <row r="226" customFormat="false" ht="15" hidden="false" customHeight="false" outlineLevel="0" collapsed="false">
      <c r="B226" s="33" t="s">
        <v>230</v>
      </c>
      <c r="C226" s="33" t="s">
        <v>231</v>
      </c>
      <c r="D226" s="18" t="n">
        <v>8.37708885</v>
      </c>
      <c r="E226" s="33"/>
      <c r="F226" s="33" t="s">
        <v>958</v>
      </c>
      <c r="G226" s="33" t="s">
        <v>959</v>
      </c>
      <c r="H226" s="34" t="n">
        <v>7.5</v>
      </c>
      <c r="I226" s="33"/>
      <c r="J226" s="33" t="s">
        <v>314</v>
      </c>
      <c r="K226" s="33" t="s">
        <v>315</v>
      </c>
      <c r="L226" s="34" t="n">
        <v>7.6</v>
      </c>
    </row>
    <row r="227" customFormat="false" ht="15" hidden="false" customHeight="false" outlineLevel="0" collapsed="false">
      <c r="B227" s="33" t="s">
        <v>524</v>
      </c>
      <c r="C227" s="33" t="s">
        <v>525</v>
      </c>
      <c r="D227" s="18" t="n">
        <v>8.37708885</v>
      </c>
      <c r="E227" s="33"/>
      <c r="F227" s="33" t="s">
        <v>471</v>
      </c>
      <c r="G227" s="33" t="s">
        <v>472</v>
      </c>
      <c r="H227" s="34" t="n">
        <v>7.5</v>
      </c>
      <c r="I227" s="33"/>
      <c r="J227" s="33" t="s">
        <v>574</v>
      </c>
      <c r="K227" s="33" t="s">
        <v>575</v>
      </c>
      <c r="L227" s="34" t="n">
        <v>7.6</v>
      </c>
    </row>
    <row r="228" customFormat="false" ht="15" hidden="false" customHeight="false" outlineLevel="0" collapsed="false">
      <c r="B228" s="33" t="s">
        <v>626</v>
      </c>
      <c r="C228" s="33" t="s">
        <v>627</v>
      </c>
      <c r="D228" s="18" t="n">
        <v>8.37708885</v>
      </c>
      <c r="E228" s="33"/>
      <c r="F228" s="33" t="s">
        <v>72</v>
      </c>
      <c r="G228" s="33" t="s">
        <v>73</v>
      </c>
      <c r="H228" s="36" t="n">
        <v>7.5</v>
      </c>
      <c r="I228" s="33"/>
      <c r="J228" s="33" t="s">
        <v>789</v>
      </c>
      <c r="K228" s="33" t="s">
        <v>790</v>
      </c>
      <c r="L228" s="34" t="n">
        <v>7.6</v>
      </c>
    </row>
    <row r="229" customFormat="false" ht="15" hidden="false" customHeight="false" outlineLevel="0" collapsed="false">
      <c r="B229" s="33" t="s">
        <v>68</v>
      </c>
      <c r="C229" s="33" t="s">
        <v>69</v>
      </c>
      <c r="D229" s="18" t="n">
        <v>8.37708885</v>
      </c>
      <c r="E229" s="33"/>
      <c r="F229" s="33" t="s">
        <v>1025</v>
      </c>
      <c r="G229" s="33" t="s">
        <v>1026</v>
      </c>
      <c r="H229" s="34" t="n">
        <v>7.5</v>
      </c>
      <c r="I229" s="33"/>
      <c r="J229" s="33" t="s">
        <v>407</v>
      </c>
      <c r="K229" s="33" t="s">
        <v>408</v>
      </c>
      <c r="L229" s="34" t="n">
        <v>7.6</v>
      </c>
    </row>
    <row r="230" customFormat="false" ht="15" hidden="false" customHeight="false" outlineLevel="0" collapsed="false">
      <c r="B230" s="33" t="s">
        <v>375</v>
      </c>
      <c r="C230" s="33" t="s">
        <v>376</v>
      </c>
      <c r="D230" s="18" t="n">
        <v>8.37708885</v>
      </c>
      <c r="E230" s="33"/>
      <c r="F230" s="33" t="s">
        <v>1132</v>
      </c>
      <c r="G230" s="33" t="s">
        <v>1133</v>
      </c>
      <c r="H230" s="36" t="n">
        <v>7.5</v>
      </c>
      <c r="I230" s="33"/>
      <c r="J230" s="33" t="s">
        <v>900</v>
      </c>
      <c r="K230" s="33" t="s">
        <v>901</v>
      </c>
      <c r="L230" s="34" t="n">
        <v>7.6</v>
      </c>
    </row>
    <row r="231" customFormat="false" ht="15" hidden="false" customHeight="false" outlineLevel="0" collapsed="false">
      <c r="B231" s="33" t="s">
        <v>75</v>
      </c>
      <c r="C231" s="33" t="s">
        <v>76</v>
      </c>
      <c r="D231" s="18" t="n">
        <v>8.37708885</v>
      </c>
      <c r="E231" s="33"/>
      <c r="F231" s="33" t="s">
        <v>152</v>
      </c>
      <c r="G231" s="33" t="s">
        <v>153</v>
      </c>
      <c r="H231" s="34" t="n">
        <v>7.4</v>
      </c>
      <c r="I231" s="33"/>
      <c r="J231" s="33" t="s">
        <v>588</v>
      </c>
      <c r="K231" s="33" t="s">
        <v>194</v>
      </c>
      <c r="L231" s="34" t="n">
        <v>7.6</v>
      </c>
    </row>
    <row r="232" customFormat="false" ht="15" hidden="false" customHeight="false" outlineLevel="0" collapsed="false">
      <c r="B232" s="33" t="s">
        <v>651</v>
      </c>
      <c r="C232" s="33" t="s">
        <v>652</v>
      </c>
      <c r="D232" s="18" t="n">
        <v>8.37708885</v>
      </c>
      <c r="E232" s="33"/>
      <c r="F232" s="33" t="s">
        <v>569</v>
      </c>
      <c r="G232" s="33" t="s">
        <v>168</v>
      </c>
      <c r="H232" s="34" t="n">
        <v>7.4</v>
      </c>
      <c r="I232" s="33"/>
      <c r="J232" s="35" t="n">
        <v>1999</v>
      </c>
      <c r="K232" s="33" t="s">
        <v>235</v>
      </c>
      <c r="L232" s="34" t="n">
        <v>7.6</v>
      </c>
    </row>
    <row r="233" customFormat="false" ht="15" hidden="false" customHeight="false" outlineLevel="0" collapsed="false">
      <c r="B233" s="33" t="s">
        <v>883</v>
      </c>
      <c r="C233" s="33" t="s">
        <v>884</v>
      </c>
      <c r="D233" s="18" t="n">
        <v>8.37708885</v>
      </c>
      <c r="E233" s="33"/>
      <c r="F233" s="33" t="s">
        <v>349</v>
      </c>
      <c r="G233" s="33" t="s">
        <v>350</v>
      </c>
      <c r="H233" s="34" t="n">
        <v>7.4</v>
      </c>
      <c r="I233" s="33"/>
      <c r="J233" s="33" t="s">
        <v>1130</v>
      </c>
      <c r="K233" s="33" t="s">
        <v>1131</v>
      </c>
      <c r="L233" s="34" t="n">
        <v>7.6</v>
      </c>
    </row>
    <row r="234" customFormat="false" ht="15" hidden="false" customHeight="false" outlineLevel="0" collapsed="false">
      <c r="B234" s="33" t="s">
        <v>410</v>
      </c>
      <c r="C234" s="33" t="s">
        <v>411</v>
      </c>
      <c r="D234" s="18" t="n">
        <v>8.37708885</v>
      </c>
      <c r="E234" s="33"/>
      <c r="F234" s="33" t="s">
        <v>608</v>
      </c>
      <c r="G234" s="33" t="s">
        <v>609</v>
      </c>
      <c r="H234" s="34" t="n">
        <v>7.4</v>
      </c>
      <c r="I234" s="33"/>
      <c r="J234" s="33" t="s">
        <v>828</v>
      </c>
      <c r="K234" s="33" t="s">
        <v>829</v>
      </c>
      <c r="L234" s="34" t="n">
        <v>7.6</v>
      </c>
    </row>
    <row r="235" customFormat="false" ht="15" hidden="false" customHeight="false" outlineLevel="0" collapsed="false">
      <c r="B235" s="33" t="s">
        <v>900</v>
      </c>
      <c r="C235" s="33" t="s">
        <v>901</v>
      </c>
      <c r="D235" s="18" t="n">
        <v>8.37708885</v>
      </c>
      <c r="E235" s="33"/>
      <c r="F235" s="33" t="s">
        <v>847</v>
      </c>
      <c r="G235" s="33" t="s">
        <v>848</v>
      </c>
      <c r="H235" s="36" t="n">
        <v>7.4</v>
      </c>
      <c r="I235" s="33"/>
      <c r="J235" s="33" t="s">
        <v>732</v>
      </c>
      <c r="K235" s="33" t="s">
        <v>733</v>
      </c>
      <c r="L235" s="34" t="n">
        <v>7.6</v>
      </c>
    </row>
    <row r="236" customFormat="false" ht="15" hidden="false" customHeight="false" outlineLevel="0" collapsed="false">
      <c r="B236" s="33" t="s">
        <v>287</v>
      </c>
      <c r="C236" s="33" t="s">
        <v>288</v>
      </c>
      <c r="D236" s="18" t="n">
        <v>8.3532225</v>
      </c>
      <c r="E236" s="33"/>
      <c r="F236" s="33" t="s">
        <v>372</v>
      </c>
      <c r="G236" s="33" t="s">
        <v>373</v>
      </c>
      <c r="H236" s="34" t="n">
        <v>7.4</v>
      </c>
      <c r="I236" s="33"/>
      <c r="J236" s="33" t="s">
        <v>173</v>
      </c>
      <c r="K236" s="33" t="s">
        <v>174</v>
      </c>
      <c r="L236" s="34" t="n">
        <v>7.6</v>
      </c>
    </row>
    <row r="237" customFormat="false" ht="15" hidden="false" customHeight="false" outlineLevel="0" collapsed="false">
      <c r="B237" s="33" t="s">
        <v>1121</v>
      </c>
      <c r="C237" s="33" t="s">
        <v>624</v>
      </c>
      <c r="D237" s="18" t="n">
        <v>8.3532225</v>
      </c>
      <c r="E237" s="33"/>
      <c r="F237" s="33" t="s">
        <v>256</v>
      </c>
      <c r="G237" s="33" t="s">
        <v>257</v>
      </c>
      <c r="H237" s="34" t="n">
        <v>7.4</v>
      </c>
      <c r="I237" s="33"/>
      <c r="J237" s="33" t="s">
        <v>616</v>
      </c>
      <c r="K237" s="33" t="s">
        <v>42</v>
      </c>
      <c r="L237" s="34" t="n">
        <v>7.3</v>
      </c>
    </row>
    <row r="238" customFormat="false" ht="15" hidden="false" customHeight="false" outlineLevel="0" collapsed="false">
      <c r="B238" s="33" t="s">
        <v>574</v>
      </c>
      <c r="C238" s="33" t="s">
        <v>575</v>
      </c>
      <c r="D238" s="18" t="n">
        <v>8.3532225</v>
      </c>
      <c r="E238" s="33"/>
      <c r="F238" s="33" t="s">
        <v>1043</v>
      </c>
      <c r="G238" s="33" t="s">
        <v>1044</v>
      </c>
      <c r="H238" s="34" t="n">
        <v>7.4</v>
      </c>
      <c r="I238" s="33"/>
      <c r="J238" s="33" t="s">
        <v>595</v>
      </c>
      <c r="K238" s="33" t="s">
        <v>206</v>
      </c>
      <c r="L238" s="34" t="n">
        <v>7.3</v>
      </c>
    </row>
    <row r="239" customFormat="false" ht="15" hidden="false" customHeight="false" outlineLevel="0" collapsed="false">
      <c r="B239" s="33" t="s">
        <v>361</v>
      </c>
      <c r="C239" s="33" t="s">
        <v>361</v>
      </c>
      <c r="D239" s="18" t="n">
        <v>8.3532225</v>
      </c>
      <c r="E239" s="33"/>
      <c r="F239" s="33" t="s">
        <v>801</v>
      </c>
      <c r="G239" s="33" t="s">
        <v>94</v>
      </c>
      <c r="H239" s="34" t="n">
        <v>7.3</v>
      </c>
      <c r="I239" s="33"/>
      <c r="J239" s="33" t="s">
        <v>144</v>
      </c>
      <c r="K239" s="33" t="s">
        <v>145</v>
      </c>
      <c r="L239" s="34" t="n">
        <v>7.3</v>
      </c>
    </row>
    <row r="240" customFormat="false" ht="15" hidden="false" customHeight="false" outlineLevel="0" collapsed="false">
      <c r="B240" s="33" t="s">
        <v>646</v>
      </c>
      <c r="C240" s="33" t="s">
        <v>647</v>
      </c>
      <c r="D240" s="18" t="n">
        <v>8.3532225</v>
      </c>
      <c r="E240" s="33"/>
      <c r="F240" s="33" t="s">
        <v>270</v>
      </c>
      <c r="G240" s="33" t="s">
        <v>271</v>
      </c>
      <c r="H240" s="34" t="n">
        <v>7.3</v>
      </c>
      <c r="I240" s="33"/>
      <c r="J240" s="33" t="s">
        <v>812</v>
      </c>
      <c r="K240" s="33" t="s">
        <v>813</v>
      </c>
      <c r="L240" s="34" t="n">
        <v>7.3</v>
      </c>
    </row>
    <row r="241" customFormat="false" ht="15" hidden="false" customHeight="false" outlineLevel="0" collapsed="false">
      <c r="B241" s="33" t="s">
        <v>167</v>
      </c>
      <c r="C241" s="33" t="s">
        <v>168</v>
      </c>
      <c r="D241" s="18" t="n">
        <v>8.3532225</v>
      </c>
      <c r="E241" s="33"/>
      <c r="F241" s="33" t="s">
        <v>527</v>
      </c>
      <c r="G241" s="33" t="s">
        <v>528</v>
      </c>
      <c r="H241" s="34" t="n">
        <v>7.3</v>
      </c>
      <c r="I241" s="33"/>
      <c r="J241" s="33" t="s">
        <v>1122</v>
      </c>
      <c r="K241" s="33" t="s">
        <v>1123</v>
      </c>
      <c r="L241" s="34" t="n">
        <v>7.3</v>
      </c>
    </row>
    <row r="242" customFormat="false" ht="15" hidden="false" customHeight="false" outlineLevel="0" collapsed="false">
      <c r="B242" s="33" t="s">
        <v>133</v>
      </c>
      <c r="C242" s="33" t="s">
        <v>134</v>
      </c>
      <c r="D242" s="18" t="n">
        <v>8.3532225</v>
      </c>
      <c r="E242" s="33"/>
      <c r="F242" s="33" t="s">
        <v>96</v>
      </c>
      <c r="G242" s="33" t="s">
        <v>16</v>
      </c>
      <c r="H242" s="34" t="n">
        <v>7.3</v>
      </c>
      <c r="I242" s="33"/>
      <c r="J242" s="33" t="s">
        <v>50</v>
      </c>
      <c r="K242" s="33" t="s">
        <v>51</v>
      </c>
      <c r="L242" s="34" t="n">
        <v>7.3</v>
      </c>
    </row>
    <row r="243" customFormat="false" ht="15" hidden="false" customHeight="false" outlineLevel="0" collapsed="false">
      <c r="B243" s="33" t="s">
        <v>393</v>
      </c>
      <c r="C243" s="33" t="s">
        <v>394</v>
      </c>
      <c r="D243" s="18" t="n">
        <v>8.3532225</v>
      </c>
      <c r="E243" s="33"/>
      <c r="F243" s="33" t="s">
        <v>772</v>
      </c>
      <c r="G243" s="33" t="s">
        <v>773</v>
      </c>
      <c r="H243" s="34" t="n">
        <v>7.3</v>
      </c>
      <c r="I243" s="33"/>
      <c r="J243" s="33" t="s">
        <v>141</v>
      </c>
      <c r="K243" s="33" t="s">
        <v>142</v>
      </c>
      <c r="L243" s="34" t="n">
        <v>7.3</v>
      </c>
    </row>
    <row r="244" customFormat="false" ht="15" hidden="false" customHeight="false" outlineLevel="0" collapsed="false">
      <c r="B244" s="33" t="s">
        <v>253</v>
      </c>
      <c r="C244" s="33" t="s">
        <v>254</v>
      </c>
      <c r="D244" s="18" t="n">
        <v>8.3532225</v>
      </c>
      <c r="E244" s="33"/>
      <c r="F244" s="33" t="s">
        <v>1124</v>
      </c>
      <c r="G244" s="33" t="s">
        <v>1124</v>
      </c>
      <c r="H244" s="34" t="n">
        <v>7.3</v>
      </c>
      <c r="I244" s="33"/>
      <c r="J244" s="33" t="s">
        <v>457</v>
      </c>
      <c r="K244" s="33" t="s">
        <v>458</v>
      </c>
      <c r="L244" s="34" t="n">
        <v>7.3</v>
      </c>
    </row>
    <row r="245" customFormat="false" ht="15" hidden="false" customHeight="false" outlineLevel="0" collapsed="false">
      <c r="B245" s="33" t="s">
        <v>671</v>
      </c>
      <c r="C245" s="33" t="s">
        <v>672</v>
      </c>
      <c r="D245" s="18" t="n">
        <v>8.32935615</v>
      </c>
      <c r="E245" s="33"/>
      <c r="F245" s="33" t="s">
        <v>463</v>
      </c>
      <c r="G245" s="33" t="s">
        <v>367</v>
      </c>
      <c r="H245" s="34" t="n">
        <v>7.3</v>
      </c>
      <c r="I245" s="33"/>
      <c r="J245" s="33" t="s">
        <v>301</v>
      </c>
      <c r="K245" s="33" t="s">
        <v>302</v>
      </c>
      <c r="L245" s="34" t="n">
        <v>7.3</v>
      </c>
    </row>
    <row r="246" customFormat="false" ht="15" hidden="false" customHeight="false" outlineLevel="0" collapsed="false">
      <c r="B246" s="33" t="s">
        <v>384</v>
      </c>
      <c r="C246" s="33" t="s">
        <v>385</v>
      </c>
      <c r="D246" s="18" t="n">
        <v>8.32935615</v>
      </c>
      <c r="E246" s="33"/>
      <c r="F246" s="33" t="s">
        <v>176</v>
      </c>
      <c r="G246" s="33" t="s">
        <v>176</v>
      </c>
      <c r="H246" s="34" t="n">
        <v>7.3</v>
      </c>
      <c r="I246" s="33"/>
      <c r="J246" s="33" t="s">
        <v>253</v>
      </c>
      <c r="K246" s="33" t="s">
        <v>254</v>
      </c>
      <c r="L246" s="34" t="n">
        <v>7.3</v>
      </c>
    </row>
    <row r="247" customFormat="false" ht="15" hidden="false" customHeight="false" outlineLevel="0" collapsed="false">
      <c r="B247" s="33" t="s">
        <v>735</v>
      </c>
      <c r="C247" s="33" t="s">
        <v>641</v>
      </c>
      <c r="D247" s="18" t="n">
        <v>8.32935615</v>
      </c>
      <c r="E247" s="33"/>
      <c r="F247" s="33" t="s">
        <v>797</v>
      </c>
      <c r="G247" s="33" t="s">
        <v>795</v>
      </c>
      <c r="H247" s="34" t="n">
        <v>7.2</v>
      </c>
      <c r="I247" s="33"/>
      <c r="J247" s="33" t="s">
        <v>975</v>
      </c>
      <c r="K247" s="33" t="s">
        <v>860</v>
      </c>
      <c r="L247" s="34" t="n">
        <v>7.3</v>
      </c>
    </row>
    <row r="248" customFormat="false" ht="15" hidden="false" customHeight="false" outlineLevel="0" collapsed="false">
      <c r="B248" s="33" t="s">
        <v>853</v>
      </c>
      <c r="C248" s="33" t="s">
        <v>854</v>
      </c>
      <c r="D248" s="18" t="n">
        <v>8.32935615</v>
      </c>
      <c r="E248" s="33"/>
      <c r="F248" s="33" t="s">
        <v>629</v>
      </c>
      <c r="G248" s="33" t="s">
        <v>630</v>
      </c>
      <c r="H248" s="34" t="n">
        <v>7.2</v>
      </c>
      <c r="I248" s="33"/>
      <c r="J248" s="35" t="s">
        <v>244</v>
      </c>
      <c r="K248" s="33" t="s">
        <v>245</v>
      </c>
      <c r="L248" s="34" t="n">
        <v>7.3</v>
      </c>
    </row>
    <row r="249" customFormat="false" ht="15" hidden="false" customHeight="false" outlineLevel="0" collapsed="false">
      <c r="B249" s="33" t="s">
        <v>595</v>
      </c>
      <c r="C249" s="33" t="s">
        <v>206</v>
      </c>
      <c r="D249" s="18" t="n">
        <v>8.32935615</v>
      </c>
      <c r="E249" s="33"/>
      <c r="F249" s="33" t="s">
        <v>393</v>
      </c>
      <c r="G249" s="33" t="s">
        <v>394</v>
      </c>
      <c r="H249" s="34" t="n">
        <v>7.2</v>
      </c>
      <c r="I249" s="33"/>
      <c r="J249" s="33" t="s">
        <v>12</v>
      </c>
      <c r="K249" s="33" t="s">
        <v>13</v>
      </c>
      <c r="L249" s="34" t="n">
        <v>7.3</v>
      </c>
    </row>
    <row r="250" customFormat="false" ht="15" hidden="false" customHeight="false" outlineLevel="0" collapsed="false">
      <c r="B250" s="33" t="s">
        <v>1034</v>
      </c>
      <c r="C250" s="33" t="s">
        <v>1035</v>
      </c>
      <c r="D250" s="18" t="n">
        <v>8.3054898</v>
      </c>
      <c r="E250" s="33"/>
      <c r="F250" s="35" t="s">
        <v>250</v>
      </c>
      <c r="G250" s="33" t="s">
        <v>251</v>
      </c>
      <c r="H250" s="34" t="n">
        <v>7.2</v>
      </c>
      <c r="I250" s="33"/>
      <c r="J250" s="33" t="s">
        <v>560</v>
      </c>
      <c r="K250" s="33" t="s">
        <v>561</v>
      </c>
      <c r="L250" s="34" t="n">
        <v>7.3</v>
      </c>
    </row>
    <row r="251" customFormat="false" ht="15" hidden="false" customHeight="false" outlineLevel="0" collapsed="false">
      <c r="B251" s="33" t="s">
        <v>729</v>
      </c>
      <c r="C251" s="33" t="s">
        <v>730</v>
      </c>
      <c r="D251" s="18" t="n">
        <v>8.3054898</v>
      </c>
      <c r="E251" s="33"/>
      <c r="F251" s="33" t="s">
        <v>732</v>
      </c>
      <c r="G251" s="33" t="s">
        <v>733</v>
      </c>
      <c r="H251" s="36" t="n">
        <v>7.2</v>
      </c>
      <c r="I251" s="33"/>
      <c r="J251" s="33" t="s">
        <v>634</v>
      </c>
      <c r="K251" s="33" t="s">
        <v>635</v>
      </c>
      <c r="L251" s="34" t="n">
        <v>7.3</v>
      </c>
    </row>
    <row r="252" customFormat="false" ht="15" hidden="false" customHeight="false" outlineLevel="0" collapsed="false">
      <c r="B252" s="33" t="s">
        <v>762</v>
      </c>
      <c r="C252" s="33" t="s">
        <v>763</v>
      </c>
      <c r="D252" s="18" t="n">
        <v>8.3054898</v>
      </c>
      <c r="E252" s="33"/>
      <c r="F252" s="33" t="s">
        <v>560</v>
      </c>
      <c r="G252" s="33" t="s">
        <v>561</v>
      </c>
      <c r="H252" s="34" t="n">
        <v>7.2</v>
      </c>
      <c r="I252" s="33"/>
      <c r="J252" s="35" t="s">
        <v>838</v>
      </c>
      <c r="K252" s="33" t="s">
        <v>839</v>
      </c>
      <c r="L252" s="34" t="n">
        <v>7.3</v>
      </c>
    </row>
    <row r="253" customFormat="false" ht="15" hidden="false" customHeight="false" outlineLevel="0" collapsed="false">
      <c r="B253" s="33" t="s">
        <v>329</v>
      </c>
      <c r="C253" s="33" t="s">
        <v>33</v>
      </c>
      <c r="D253" s="18" t="n">
        <v>8.3054898</v>
      </c>
      <c r="E253" s="33"/>
      <c r="F253" s="33" t="s">
        <v>737</v>
      </c>
      <c r="G253" s="33" t="s">
        <v>609</v>
      </c>
      <c r="H253" s="36" t="n">
        <v>7.1</v>
      </c>
      <c r="I253" s="33"/>
      <c r="J253" s="33" t="s">
        <v>1043</v>
      </c>
      <c r="K253" s="33" t="s">
        <v>1044</v>
      </c>
      <c r="L253" s="34" t="n">
        <v>7.3</v>
      </c>
    </row>
    <row r="254" customFormat="false" ht="15" hidden="false" customHeight="false" outlineLevel="0" collapsed="false">
      <c r="B254" s="33" t="s">
        <v>588</v>
      </c>
      <c r="C254" s="33" t="s">
        <v>194</v>
      </c>
      <c r="D254" s="18" t="n">
        <v>8.3054898</v>
      </c>
      <c r="E254" s="33"/>
      <c r="F254" s="33" t="s">
        <v>438</v>
      </c>
      <c r="G254" s="33" t="s">
        <v>439</v>
      </c>
      <c r="H254" s="36" t="n">
        <v>7</v>
      </c>
      <c r="I254" s="33"/>
      <c r="J254" s="33" t="s">
        <v>38</v>
      </c>
      <c r="K254" s="33" t="s">
        <v>39</v>
      </c>
      <c r="L254" s="34" t="n">
        <v>6.9</v>
      </c>
    </row>
    <row r="255" customFormat="false" ht="15" hidden="false" customHeight="false" outlineLevel="0" collapsed="false">
      <c r="B255" s="33" t="s">
        <v>349</v>
      </c>
      <c r="C255" s="33" t="s">
        <v>350</v>
      </c>
      <c r="D255" s="18" t="n">
        <v>8.3054898</v>
      </c>
      <c r="E255" s="33"/>
      <c r="F255" s="33" t="s">
        <v>927</v>
      </c>
      <c r="G255" s="33" t="s">
        <v>928</v>
      </c>
      <c r="H255" s="36" t="n">
        <v>7</v>
      </c>
      <c r="I255" s="33"/>
      <c r="J255" s="33" t="s">
        <v>187</v>
      </c>
      <c r="K255" s="33" t="s">
        <v>188</v>
      </c>
      <c r="L255" s="34" t="n">
        <v>6.9</v>
      </c>
    </row>
    <row r="256" customFormat="false" ht="15" hidden="false" customHeight="false" outlineLevel="0" collapsed="false">
      <c r="B256" s="33" t="s">
        <v>643</v>
      </c>
      <c r="C256" s="33" t="s">
        <v>644</v>
      </c>
      <c r="D256" s="18" t="n">
        <v>8.3054898</v>
      </c>
      <c r="E256" s="33"/>
      <c r="F256" s="33" t="s">
        <v>856</v>
      </c>
      <c r="G256" s="33" t="s">
        <v>857</v>
      </c>
      <c r="H256" s="36" t="n">
        <v>7</v>
      </c>
      <c r="I256" s="33"/>
      <c r="J256" s="33" t="s">
        <v>41</v>
      </c>
      <c r="K256" s="33" t="s">
        <v>42</v>
      </c>
      <c r="L256" s="34" t="n">
        <v>6.9</v>
      </c>
    </row>
    <row r="257" customFormat="false" ht="15" hidden="false" customHeight="false" outlineLevel="0" collapsed="false">
      <c r="B257" s="33" t="s">
        <v>886</v>
      </c>
      <c r="C257" s="33" t="s">
        <v>434</v>
      </c>
      <c r="D257" s="18" t="n">
        <v>8.3054898</v>
      </c>
      <c r="E257" s="33"/>
      <c r="F257" s="33" t="s">
        <v>634</v>
      </c>
      <c r="G257" s="33" t="s">
        <v>635</v>
      </c>
      <c r="H257" s="36" t="n">
        <v>7</v>
      </c>
      <c r="I257" s="33"/>
      <c r="J257" s="33" t="s">
        <v>465</v>
      </c>
      <c r="K257" s="33" t="s">
        <v>466</v>
      </c>
      <c r="L257" s="34" t="n">
        <v>6.9</v>
      </c>
    </row>
    <row r="258" customFormat="false" ht="15" hidden="false" customHeight="false" outlineLevel="0" collapsed="false">
      <c r="B258" s="33" t="s">
        <v>12</v>
      </c>
      <c r="C258" s="33" t="s">
        <v>13</v>
      </c>
      <c r="D258" s="18" t="n">
        <v>8.3054898</v>
      </c>
      <c r="E258" s="33"/>
      <c r="F258" s="33" t="s">
        <v>783</v>
      </c>
      <c r="G258" s="33" t="s">
        <v>784</v>
      </c>
      <c r="H258" s="34" t="n">
        <v>6.9</v>
      </c>
      <c r="I258" s="33"/>
      <c r="J258" s="33" t="s">
        <v>331</v>
      </c>
      <c r="K258" s="33" t="s">
        <v>332</v>
      </c>
      <c r="L258" s="34" t="n">
        <v>6.9</v>
      </c>
    </row>
    <row r="259" customFormat="false" ht="15" hidden="false" customHeight="false" outlineLevel="0" collapsed="false">
      <c r="B259" s="33" t="s">
        <v>486</v>
      </c>
      <c r="C259" s="33" t="s">
        <v>487</v>
      </c>
      <c r="D259" s="18" t="n">
        <v>8.28162345</v>
      </c>
      <c r="E259" s="33"/>
      <c r="F259" s="33" t="s">
        <v>923</v>
      </c>
      <c r="G259" s="33" t="s">
        <v>781</v>
      </c>
      <c r="H259" s="34" t="n">
        <v>6.8</v>
      </c>
      <c r="I259" s="33"/>
      <c r="J259" s="33" t="s">
        <v>425</v>
      </c>
      <c r="K259" s="33" t="s">
        <v>426</v>
      </c>
      <c r="L259" s="34" t="n">
        <v>6.9</v>
      </c>
    </row>
    <row r="260" customFormat="false" ht="15" hidden="false" customHeight="false" outlineLevel="0" collapsed="false">
      <c r="B260" s="33" t="s">
        <v>62</v>
      </c>
      <c r="C260" s="33" t="s">
        <v>63</v>
      </c>
      <c r="D260" s="18" t="n">
        <v>8.28162345</v>
      </c>
      <c r="E260" s="33"/>
      <c r="F260" s="33" t="s">
        <v>355</v>
      </c>
      <c r="G260" s="33" t="s">
        <v>356</v>
      </c>
      <c r="H260" s="34" t="n">
        <v>6.8</v>
      </c>
      <c r="I260" s="33"/>
      <c r="J260" s="33" t="s">
        <v>460</v>
      </c>
      <c r="K260" s="33" t="s">
        <v>461</v>
      </c>
      <c r="L260" s="34" t="n">
        <v>6.9</v>
      </c>
    </row>
    <row r="261" customFormat="false" ht="15" hidden="false" customHeight="false" outlineLevel="0" collapsed="false">
      <c r="B261" s="33" t="s">
        <v>969</v>
      </c>
      <c r="C261" s="33" t="s">
        <v>970</v>
      </c>
      <c r="D261" s="18" t="n">
        <v>8.28162345</v>
      </c>
      <c r="E261" s="33"/>
      <c r="F261" s="33" t="s">
        <v>173</v>
      </c>
      <c r="G261" s="33" t="s">
        <v>174</v>
      </c>
      <c r="H261" s="34" t="n">
        <v>6.8</v>
      </c>
      <c r="I261" s="33"/>
      <c r="J261" s="33" t="s">
        <v>221</v>
      </c>
      <c r="K261" s="33" t="s">
        <v>222</v>
      </c>
      <c r="L261" s="34" t="n">
        <v>6.9</v>
      </c>
    </row>
    <row r="262" customFormat="false" ht="15" hidden="false" customHeight="false" outlineLevel="0" collapsed="false">
      <c r="B262" s="33" t="s">
        <v>859</v>
      </c>
      <c r="C262" s="33" t="s">
        <v>860</v>
      </c>
      <c r="D262" s="18" t="n">
        <v>8.28162345</v>
      </c>
      <c r="E262" s="33"/>
      <c r="F262" s="35" t="s">
        <v>838</v>
      </c>
      <c r="G262" s="33" t="s">
        <v>839</v>
      </c>
      <c r="H262" s="36" t="n">
        <v>6.8</v>
      </c>
      <c r="I262" s="33"/>
      <c r="J262" s="33" t="s">
        <v>809</v>
      </c>
      <c r="K262" s="33" t="s">
        <v>810</v>
      </c>
      <c r="L262" s="34" t="n">
        <v>6.9</v>
      </c>
    </row>
    <row r="263" customFormat="false" ht="15" hidden="false" customHeight="false" outlineLevel="0" collapsed="false">
      <c r="B263" s="35" t="s">
        <v>841</v>
      </c>
      <c r="C263" s="33" t="s">
        <v>842</v>
      </c>
      <c r="D263" s="18" t="n">
        <v>8.28162345</v>
      </c>
      <c r="E263" s="33"/>
      <c r="F263" s="33" t="s">
        <v>1125</v>
      </c>
      <c r="G263" s="33" t="s">
        <v>1126</v>
      </c>
      <c r="H263" s="34" t="n">
        <v>6.6</v>
      </c>
      <c r="I263" s="33"/>
      <c r="J263" s="33" t="s">
        <v>463</v>
      </c>
      <c r="K263" s="33" t="s">
        <v>367</v>
      </c>
      <c r="L263" s="34" t="n">
        <v>6.9</v>
      </c>
    </row>
    <row r="264" customFormat="false" ht="15" hidden="false" customHeight="false" outlineLevel="0" collapsed="false">
      <c r="B264" s="33" t="s">
        <v>972</v>
      </c>
      <c r="C264" s="33" t="s">
        <v>973</v>
      </c>
      <c r="D264" s="18" t="n">
        <v>8.28162345</v>
      </c>
      <c r="E264" s="33"/>
      <c r="F264" s="33" t="s">
        <v>640</v>
      </c>
      <c r="G264" s="33" t="s">
        <v>641</v>
      </c>
      <c r="H264" s="36" t="n">
        <v>6.6</v>
      </c>
      <c r="I264" s="33"/>
      <c r="J264" s="33" t="s">
        <v>577</v>
      </c>
      <c r="K264" s="33" t="s">
        <v>458</v>
      </c>
      <c r="L264" s="34" t="n">
        <v>6.6</v>
      </c>
    </row>
    <row r="265" customFormat="false" ht="15" hidden="false" customHeight="false" outlineLevel="0" collapsed="false">
      <c r="B265" s="33" t="s">
        <v>980</v>
      </c>
      <c r="C265" s="33" t="s">
        <v>981</v>
      </c>
      <c r="D265" s="18" t="n">
        <v>8.28162345</v>
      </c>
      <c r="E265" s="33"/>
      <c r="F265" s="33" t="s">
        <v>794</v>
      </c>
      <c r="G265" s="33" t="s">
        <v>795</v>
      </c>
      <c r="H265" s="34" t="n">
        <v>6.5</v>
      </c>
      <c r="I265" s="33"/>
      <c r="J265" s="33" t="s">
        <v>312</v>
      </c>
      <c r="K265" s="33" t="s">
        <v>113</v>
      </c>
      <c r="L265" s="34" t="n">
        <v>6.6</v>
      </c>
    </row>
    <row r="266" customFormat="false" ht="15" hidden="false" customHeight="false" outlineLevel="0" collapsed="false">
      <c r="B266" s="33" t="s">
        <v>50</v>
      </c>
      <c r="C266" s="33" t="s">
        <v>51</v>
      </c>
      <c r="D266" s="18" t="n">
        <v>8.28162345</v>
      </c>
      <c r="E266" s="33"/>
      <c r="F266" s="33" t="s">
        <v>826</v>
      </c>
      <c r="G266" s="33" t="s">
        <v>442</v>
      </c>
      <c r="H266" s="34" t="n">
        <v>6.5</v>
      </c>
      <c r="I266" s="33"/>
      <c r="J266" s="33" t="s">
        <v>498</v>
      </c>
      <c r="K266" s="33" t="s">
        <v>499</v>
      </c>
      <c r="L266" s="34" t="n">
        <v>6.6</v>
      </c>
    </row>
    <row r="267" customFormat="false" ht="15" hidden="false" customHeight="false" outlineLevel="0" collapsed="false">
      <c r="B267" s="33" t="s">
        <v>557</v>
      </c>
      <c r="C267" s="33" t="s">
        <v>558</v>
      </c>
      <c r="D267" s="18" t="n">
        <v>8.28162345</v>
      </c>
      <c r="E267" s="33"/>
      <c r="F267" s="33" t="s">
        <v>563</v>
      </c>
      <c r="G267" s="33" t="s">
        <v>564</v>
      </c>
      <c r="H267" s="34" t="n">
        <v>6.2</v>
      </c>
      <c r="I267" s="33"/>
      <c r="J267" s="33" t="s">
        <v>9</v>
      </c>
      <c r="K267" s="33" t="s">
        <v>10</v>
      </c>
      <c r="L267" s="34" t="n">
        <v>6.3</v>
      </c>
    </row>
    <row r="268" customFormat="false" ht="15" hidden="false" customHeight="false" outlineLevel="0" collapsed="false">
      <c r="B268" s="33" t="s">
        <v>173</v>
      </c>
      <c r="C268" s="33" t="s">
        <v>174</v>
      </c>
      <c r="D268" s="18" t="n">
        <v>8.28162345</v>
      </c>
      <c r="E268" s="33"/>
      <c r="F268" s="33" t="s">
        <v>606</v>
      </c>
      <c r="G268" s="33" t="s">
        <v>496</v>
      </c>
      <c r="H268" s="36" t="n">
        <v>6</v>
      </c>
      <c r="I268" s="33"/>
      <c r="J268" s="33" t="s">
        <v>98</v>
      </c>
      <c r="K268" s="33" t="s">
        <v>98</v>
      </c>
      <c r="L268" s="34" t="n">
        <v>6.3</v>
      </c>
    </row>
    <row r="269" customFormat="false" ht="15" hidden="false" customHeight="false" outlineLevel="0" collapsed="false">
      <c r="B269" s="33" t="s">
        <v>726</v>
      </c>
      <c r="C269" s="33" t="s">
        <v>727</v>
      </c>
      <c r="D269" s="18" t="n">
        <v>8.28162345</v>
      </c>
      <c r="E269" s="33"/>
      <c r="F269" s="33" t="s">
        <v>1084</v>
      </c>
      <c r="G269" s="33" t="s">
        <v>678</v>
      </c>
      <c r="H269" s="36" t="n">
        <v>6</v>
      </c>
      <c r="I269" s="33"/>
      <c r="J269" s="33" t="s">
        <v>327</v>
      </c>
      <c r="K269" s="33" t="s">
        <v>327</v>
      </c>
      <c r="L269" s="34" t="n">
        <v>6.3</v>
      </c>
    </row>
    <row r="270" customFormat="false" ht="15" hidden="false" customHeight="false" outlineLevel="0" collapsed="false">
      <c r="B270" s="33" t="s">
        <v>1089</v>
      </c>
      <c r="C270" s="33" t="s">
        <v>727</v>
      </c>
      <c r="D270" s="18" t="n">
        <v>8.2577571</v>
      </c>
      <c r="E270" s="33"/>
      <c r="F270" s="33" t="s">
        <v>492</v>
      </c>
      <c r="G270" s="33" t="s">
        <v>493</v>
      </c>
      <c r="H270" s="34" t="n">
        <v>5.6</v>
      </c>
      <c r="I270" s="33"/>
      <c r="J270" s="33" t="s">
        <v>1114</v>
      </c>
      <c r="K270" s="33" t="s">
        <v>718</v>
      </c>
      <c r="L270" s="34" t="n">
        <v>6.3</v>
      </c>
    </row>
    <row r="271" customFormat="false" ht="15" hidden="false" customHeight="false" outlineLevel="0" collapsed="false">
      <c r="B271" s="33" t="s">
        <v>396</v>
      </c>
      <c r="C271" s="33" t="s">
        <v>396</v>
      </c>
      <c r="D271" s="18" t="n">
        <v>8.2577571</v>
      </c>
      <c r="E271" s="33"/>
      <c r="F271" s="33" t="s">
        <v>504</v>
      </c>
      <c r="G271" s="33" t="s">
        <v>505</v>
      </c>
      <c r="H271" s="34" t="n">
        <v>5.4</v>
      </c>
      <c r="I271" s="33"/>
      <c r="J271" s="33" t="s">
        <v>886</v>
      </c>
      <c r="K271" s="33" t="s">
        <v>434</v>
      </c>
      <c r="L271" s="34" t="n">
        <v>6.3</v>
      </c>
    </row>
    <row r="272" customFormat="false" ht="15" hidden="false" customHeight="false" outlineLevel="0" collapsed="false">
      <c r="B272" s="33" t="s">
        <v>221</v>
      </c>
      <c r="C272" s="33" t="s">
        <v>222</v>
      </c>
      <c r="D272" s="18" t="n">
        <v>8.2577571</v>
      </c>
      <c r="E272" s="33"/>
      <c r="F272" s="33" t="s">
        <v>726</v>
      </c>
      <c r="G272" s="33" t="s">
        <v>727</v>
      </c>
      <c r="H272" s="34" t="n">
        <v>4.5</v>
      </c>
      <c r="I272" s="33"/>
      <c r="J272" s="33" t="s">
        <v>363</v>
      </c>
      <c r="K272" s="33" t="s">
        <v>364</v>
      </c>
      <c r="L272" s="34" t="n">
        <v>6.3</v>
      </c>
    </row>
    <row r="273" customFormat="false" ht="15" hidden="false" customHeight="false" outlineLevel="0" collapsed="false">
      <c r="B273" s="33" t="s">
        <v>144</v>
      </c>
      <c r="C273" s="33" t="s">
        <v>145</v>
      </c>
      <c r="D273" s="18" t="n">
        <v>8.23389075</v>
      </c>
      <c r="E273" s="33"/>
      <c r="F273" s="35" t="n">
        <v>0</v>
      </c>
      <c r="G273" s="33" t="s">
        <v>317</v>
      </c>
      <c r="H273" s="34" t="s">
        <v>70</v>
      </c>
      <c r="I273" s="33"/>
      <c r="J273" s="33" t="s">
        <v>961</v>
      </c>
      <c r="K273" s="33" t="s">
        <v>962</v>
      </c>
      <c r="L273" s="34" t="n">
        <v>6.3</v>
      </c>
    </row>
    <row r="274" customFormat="false" ht="15" hidden="false" customHeight="false" outlineLevel="0" collapsed="false">
      <c r="B274" s="33" t="s">
        <v>337</v>
      </c>
      <c r="C274" s="33" t="s">
        <v>338</v>
      </c>
      <c r="D274" s="18" t="n">
        <v>8.23389075</v>
      </c>
      <c r="E274" s="33"/>
      <c r="F274" s="33" t="s">
        <v>259</v>
      </c>
      <c r="G274" s="33" t="s">
        <v>260</v>
      </c>
      <c r="H274" s="34" t="s">
        <v>70</v>
      </c>
      <c r="I274" s="33"/>
      <c r="J274" s="33" t="s">
        <v>557</v>
      </c>
      <c r="K274" s="33" t="s">
        <v>558</v>
      </c>
      <c r="L274" s="34" t="n">
        <v>5.9</v>
      </c>
    </row>
    <row r="275" customFormat="false" ht="15" hidden="false" customHeight="false" outlineLevel="0" collapsed="false">
      <c r="B275" s="33" t="s">
        <v>720</v>
      </c>
      <c r="C275" s="33" t="s">
        <v>721</v>
      </c>
      <c r="D275" s="18" t="n">
        <v>8.23389075</v>
      </c>
      <c r="E275" s="33"/>
      <c r="F275" s="33" t="s">
        <v>983</v>
      </c>
      <c r="G275" s="33" t="s">
        <v>984</v>
      </c>
      <c r="H275" s="34" t="s">
        <v>70</v>
      </c>
      <c r="I275" s="33"/>
      <c r="J275" s="33" t="s">
        <v>193</v>
      </c>
      <c r="K275" s="33" t="s">
        <v>194</v>
      </c>
      <c r="L275" s="34" t="n">
        <v>5.9</v>
      </c>
    </row>
    <row r="276" customFormat="false" ht="15" hidden="false" customHeight="false" outlineLevel="0" collapsed="false">
      <c r="B276" s="33" t="s">
        <v>457</v>
      </c>
      <c r="C276" s="33" t="s">
        <v>458</v>
      </c>
      <c r="D276" s="18" t="n">
        <v>8.23389075</v>
      </c>
      <c r="E276" s="33"/>
      <c r="F276" s="33" t="s">
        <v>786</v>
      </c>
      <c r="G276" s="33" t="s">
        <v>787</v>
      </c>
      <c r="H276" s="34" t="s">
        <v>70</v>
      </c>
      <c r="I276" s="33"/>
      <c r="J276" s="33" t="s">
        <v>504</v>
      </c>
      <c r="K276" s="33" t="s">
        <v>505</v>
      </c>
      <c r="L276" s="34" t="n">
        <v>5.9</v>
      </c>
    </row>
    <row r="277" customFormat="false" ht="15" hidden="false" customHeight="false" outlineLevel="0" collapsed="false">
      <c r="B277" s="33" t="s">
        <v>465</v>
      </c>
      <c r="C277" s="33" t="s">
        <v>466</v>
      </c>
      <c r="D277" s="18" t="n">
        <v>8.23389075</v>
      </c>
      <c r="E277" s="33"/>
      <c r="F277" s="33" t="s">
        <v>299</v>
      </c>
      <c r="G277" s="33" t="s">
        <v>299</v>
      </c>
      <c r="H277" s="34" t="s">
        <v>70</v>
      </c>
      <c r="I277" s="33"/>
      <c r="J277" s="33" t="s">
        <v>268</v>
      </c>
      <c r="K277" s="33" t="s">
        <v>10</v>
      </c>
      <c r="L277" s="34" t="n">
        <v>5.3</v>
      </c>
    </row>
    <row r="278" customFormat="false" ht="15" hidden="false" customHeight="false" outlineLevel="0" collapsed="false">
      <c r="B278" s="33" t="s">
        <v>480</v>
      </c>
      <c r="C278" s="33" t="s">
        <v>481</v>
      </c>
      <c r="D278" s="18" t="n">
        <v>8.2100244</v>
      </c>
      <c r="E278" s="33"/>
      <c r="F278" s="33" t="s">
        <v>862</v>
      </c>
      <c r="G278" s="33" t="s">
        <v>863</v>
      </c>
      <c r="H278" s="36" t="s">
        <v>70</v>
      </c>
      <c r="I278" s="33"/>
      <c r="J278" s="33" t="s">
        <v>888</v>
      </c>
      <c r="K278" s="33" t="s">
        <v>889</v>
      </c>
      <c r="L278" s="34" t="n">
        <v>5.3</v>
      </c>
    </row>
    <row r="279" customFormat="false" ht="15" hidden="false" customHeight="false" outlineLevel="0" collapsed="false">
      <c r="B279" s="33" t="s">
        <v>343</v>
      </c>
      <c r="C279" s="33" t="s">
        <v>344</v>
      </c>
      <c r="D279" s="18" t="n">
        <v>8.2100244</v>
      </c>
      <c r="E279" s="33"/>
      <c r="F279" s="33" t="s">
        <v>821</v>
      </c>
      <c r="G279" s="33" t="s">
        <v>822</v>
      </c>
      <c r="H279" s="34" t="s">
        <v>70</v>
      </c>
      <c r="I279" s="33"/>
      <c r="J279" s="33" t="s">
        <v>138</v>
      </c>
      <c r="K279" s="33" t="s">
        <v>139</v>
      </c>
      <c r="L279" s="34" t="n">
        <v>3.9</v>
      </c>
    </row>
    <row r="280" customFormat="false" ht="15" hidden="false" customHeight="false" outlineLevel="0" collapsed="false">
      <c r="B280" s="33" t="s">
        <v>637</v>
      </c>
      <c r="C280" s="33" t="s">
        <v>638</v>
      </c>
      <c r="D280" s="18" t="n">
        <v>8.2100244</v>
      </c>
      <c r="E280" s="33"/>
      <c r="F280" s="33" t="s">
        <v>739</v>
      </c>
      <c r="G280" s="33" t="s">
        <v>740</v>
      </c>
      <c r="H280" s="36" t="s">
        <v>70</v>
      </c>
      <c r="I280" s="33"/>
      <c r="J280" s="33" t="s">
        <v>495</v>
      </c>
      <c r="K280" s="33" t="s">
        <v>496</v>
      </c>
      <c r="L280" s="34" t="n">
        <v>3.9</v>
      </c>
    </row>
    <row r="281" customFormat="false" ht="15" hidden="false" customHeight="false" outlineLevel="0" collapsed="false">
      <c r="B281" s="33" t="s">
        <v>325</v>
      </c>
      <c r="C281" s="33" t="s">
        <v>136</v>
      </c>
      <c r="D281" s="18" t="n">
        <v>8.2100244</v>
      </c>
      <c r="E281" s="33"/>
      <c r="F281" s="33" t="s">
        <v>917</v>
      </c>
      <c r="G281" s="33" t="s">
        <v>918</v>
      </c>
      <c r="H281" s="34" t="s">
        <v>70</v>
      </c>
      <c r="I281" s="33"/>
      <c r="J281" s="35" t="n">
        <v>0</v>
      </c>
      <c r="K281" s="33" t="s">
        <v>317</v>
      </c>
      <c r="L281" s="34" t="s">
        <v>70</v>
      </c>
    </row>
    <row r="282" customFormat="false" ht="15" hidden="false" customHeight="false" outlineLevel="0" collapsed="false">
      <c r="B282" s="33" t="s">
        <v>812</v>
      </c>
      <c r="C282" s="33" t="s">
        <v>813</v>
      </c>
      <c r="D282" s="18" t="n">
        <v>8.2100244</v>
      </c>
      <c r="E282" s="33"/>
      <c r="F282" s="33" t="s">
        <v>233</v>
      </c>
      <c r="G282" s="33" t="s">
        <v>233</v>
      </c>
      <c r="H282" s="34" t="s">
        <v>70</v>
      </c>
      <c r="I282" s="33"/>
      <c r="J282" s="33" t="s">
        <v>259</v>
      </c>
      <c r="K282" s="33" t="s">
        <v>260</v>
      </c>
      <c r="L282" s="34" t="s">
        <v>70</v>
      </c>
    </row>
    <row r="283" customFormat="false" ht="15" hidden="false" customHeight="false" outlineLevel="0" collapsed="false">
      <c r="B283" s="33" t="s">
        <v>1122</v>
      </c>
      <c r="C283" s="33" t="s">
        <v>1123</v>
      </c>
      <c r="D283" s="18" t="n">
        <v>8.2100244</v>
      </c>
      <c r="E283" s="33"/>
      <c r="F283" s="33" t="s">
        <v>530</v>
      </c>
      <c r="G283" s="33" t="s">
        <v>531</v>
      </c>
      <c r="H283" s="34" t="s">
        <v>70</v>
      </c>
      <c r="I283" s="33"/>
      <c r="J283" s="33" t="s">
        <v>983</v>
      </c>
      <c r="K283" s="33" t="s">
        <v>984</v>
      </c>
      <c r="L283" s="34" t="s">
        <v>70</v>
      </c>
    </row>
    <row r="284" customFormat="false" ht="15" hidden="false" customHeight="false" outlineLevel="0" collapsed="false">
      <c r="B284" s="33" t="s">
        <v>193</v>
      </c>
      <c r="C284" s="33" t="s">
        <v>194</v>
      </c>
      <c r="D284" s="18" t="n">
        <v>8.2100244</v>
      </c>
      <c r="E284" s="33"/>
      <c r="F284" s="33" t="s">
        <v>158</v>
      </c>
      <c r="G284" s="33" t="s">
        <v>159</v>
      </c>
      <c r="H284" s="34" t="s">
        <v>70</v>
      </c>
      <c r="I284" s="33"/>
      <c r="J284" s="33" t="s">
        <v>299</v>
      </c>
      <c r="K284" s="33" t="s">
        <v>299</v>
      </c>
      <c r="L284" s="34" t="s">
        <v>70</v>
      </c>
    </row>
    <row r="285" customFormat="false" ht="15" hidden="false" customHeight="false" outlineLevel="0" collapsed="false">
      <c r="B285" s="33" t="s">
        <v>640</v>
      </c>
      <c r="C285" s="33" t="s">
        <v>641</v>
      </c>
      <c r="D285" s="18" t="n">
        <v>8.2100244</v>
      </c>
      <c r="E285" s="33"/>
      <c r="F285" s="33" t="s">
        <v>649</v>
      </c>
      <c r="G285" s="33" t="s">
        <v>203</v>
      </c>
      <c r="H285" s="36" t="s">
        <v>70</v>
      </c>
      <c r="I285" s="33"/>
      <c r="J285" s="33" t="s">
        <v>862</v>
      </c>
      <c r="K285" s="33" t="s">
        <v>863</v>
      </c>
      <c r="L285" s="34" t="s">
        <v>70</v>
      </c>
    </row>
    <row r="286" customFormat="false" ht="15" hidden="false" customHeight="false" outlineLevel="0" collapsed="false">
      <c r="B286" s="33" t="s">
        <v>378</v>
      </c>
      <c r="C286" s="33" t="s">
        <v>379</v>
      </c>
      <c r="D286" s="18" t="n">
        <v>8.18615805</v>
      </c>
      <c r="E286" s="33"/>
      <c r="F286" s="33" t="s">
        <v>891</v>
      </c>
      <c r="G286" s="33" t="s">
        <v>892</v>
      </c>
      <c r="H286" s="34" t="s">
        <v>70</v>
      </c>
      <c r="I286" s="33"/>
      <c r="J286" s="33" t="s">
        <v>739</v>
      </c>
      <c r="K286" s="33" t="s">
        <v>740</v>
      </c>
      <c r="L286" s="34" t="s">
        <v>70</v>
      </c>
    </row>
    <row r="287" customFormat="false" ht="15" hidden="false" customHeight="false" outlineLevel="0" collapsed="false">
      <c r="B287" s="35" t="s">
        <v>836</v>
      </c>
      <c r="C287" s="33" t="s">
        <v>370</v>
      </c>
      <c r="D287" s="18" t="n">
        <v>8.18615805</v>
      </c>
      <c r="E287" s="33"/>
      <c r="F287" s="33" t="s">
        <v>865</v>
      </c>
      <c r="G287" s="33" t="s">
        <v>866</v>
      </c>
      <c r="H287" s="36" t="s">
        <v>70</v>
      </c>
      <c r="I287" s="33"/>
      <c r="J287" s="33" t="s">
        <v>917</v>
      </c>
      <c r="K287" s="33" t="s">
        <v>918</v>
      </c>
      <c r="L287" s="34" t="s">
        <v>70</v>
      </c>
    </row>
    <row r="288" customFormat="false" ht="15" hidden="false" customHeight="false" outlineLevel="0" collapsed="false">
      <c r="B288" s="33" t="s">
        <v>492</v>
      </c>
      <c r="C288" s="33" t="s">
        <v>493</v>
      </c>
      <c r="D288" s="18" t="n">
        <v>8.18615805</v>
      </c>
      <c r="E288" s="33"/>
      <c r="F288" s="33" t="s">
        <v>818</v>
      </c>
      <c r="G288" s="33" t="s">
        <v>819</v>
      </c>
      <c r="H288" s="34" t="s">
        <v>70</v>
      </c>
      <c r="I288" s="33"/>
      <c r="J288" s="33" t="s">
        <v>530</v>
      </c>
      <c r="K288" s="33" t="s">
        <v>531</v>
      </c>
      <c r="L288" s="34" t="s">
        <v>70</v>
      </c>
    </row>
    <row r="289" customFormat="false" ht="15" hidden="false" customHeight="false" outlineLevel="0" collapsed="false">
      <c r="B289" s="33" t="s">
        <v>72</v>
      </c>
      <c r="C289" s="33" t="s">
        <v>73</v>
      </c>
      <c r="D289" s="18" t="n">
        <v>8.18615805</v>
      </c>
      <c r="E289" s="33"/>
      <c r="F289" s="33" t="s">
        <v>896</v>
      </c>
      <c r="G289" s="33" t="s">
        <v>317</v>
      </c>
      <c r="H289" s="34" t="s">
        <v>70</v>
      </c>
      <c r="I289" s="33"/>
      <c r="J289" s="33" t="s">
        <v>865</v>
      </c>
      <c r="K289" s="33" t="s">
        <v>866</v>
      </c>
      <c r="L289" s="34" t="s">
        <v>70</v>
      </c>
    </row>
    <row r="290" customFormat="false" ht="15" hidden="false" customHeight="false" outlineLevel="0" collapsed="false">
      <c r="B290" s="35" t="s">
        <v>244</v>
      </c>
      <c r="C290" s="33" t="s">
        <v>245</v>
      </c>
      <c r="D290" s="18" t="n">
        <v>8.18615805</v>
      </c>
      <c r="E290" s="33"/>
      <c r="F290" s="33" t="s">
        <v>358</v>
      </c>
      <c r="G290" s="33" t="s">
        <v>359</v>
      </c>
      <c r="H290" s="34" t="s">
        <v>70</v>
      </c>
      <c r="I290" s="33"/>
      <c r="J290" s="33" t="s">
        <v>896</v>
      </c>
      <c r="K290" s="33" t="s">
        <v>317</v>
      </c>
      <c r="L290" s="34" t="s">
        <v>70</v>
      </c>
    </row>
    <row r="291" customFormat="false" ht="15" hidden="false" customHeight="false" outlineLevel="0" collapsed="false">
      <c r="B291" s="33" t="s">
        <v>977</v>
      </c>
      <c r="C291" s="33" t="s">
        <v>978</v>
      </c>
      <c r="D291" s="18" t="n">
        <v>8.1622917</v>
      </c>
      <c r="E291" s="33"/>
      <c r="F291" s="33" t="s">
        <v>566</v>
      </c>
      <c r="G291" s="33" t="s">
        <v>567</v>
      </c>
      <c r="H291" s="34" t="s">
        <v>70</v>
      </c>
      <c r="I291" s="33"/>
      <c r="J291" s="33" t="s">
        <v>416</v>
      </c>
      <c r="K291" s="33" t="s">
        <v>417</v>
      </c>
      <c r="L291" s="34" t="s">
        <v>70</v>
      </c>
    </row>
    <row r="292" customFormat="false" ht="15" hidden="false" customHeight="false" outlineLevel="0" collapsed="false">
      <c r="B292" s="33" t="s">
        <v>281</v>
      </c>
      <c r="C292" s="33" t="s">
        <v>282</v>
      </c>
      <c r="D292" s="18" t="n">
        <v>8.13842535</v>
      </c>
      <c r="E292" s="33"/>
      <c r="F292" s="33" t="s">
        <v>416</v>
      </c>
      <c r="G292" s="33" t="s">
        <v>417</v>
      </c>
      <c r="H292" s="34" t="s">
        <v>70</v>
      </c>
      <c r="I292" s="33"/>
      <c r="J292" s="33" t="s">
        <v>831</v>
      </c>
      <c r="K292" s="33" t="s">
        <v>832</v>
      </c>
      <c r="L292" s="34" t="s">
        <v>70</v>
      </c>
    </row>
    <row r="293" customFormat="false" ht="15" hidden="false" customHeight="false" outlineLevel="0" collapsed="false">
      <c r="B293" s="33" t="s">
        <v>515</v>
      </c>
      <c r="C293" s="33" t="s">
        <v>516</v>
      </c>
      <c r="D293" s="18" t="n">
        <v>8.13842535</v>
      </c>
      <c r="E293" s="33"/>
      <c r="F293" s="33" t="s">
        <v>723</v>
      </c>
      <c r="G293" s="33" t="s">
        <v>724</v>
      </c>
      <c r="H293" s="34" t="s">
        <v>70</v>
      </c>
      <c r="I293" s="33"/>
      <c r="J293" s="33" t="s">
        <v>512</v>
      </c>
      <c r="K293" s="33" t="s">
        <v>513</v>
      </c>
      <c r="L293" s="34" t="s">
        <v>70</v>
      </c>
    </row>
    <row r="294" customFormat="false" ht="15" hidden="false" customHeight="false" outlineLevel="0" collapsed="false">
      <c r="B294" s="33" t="s">
        <v>1084</v>
      </c>
      <c r="C294" s="33" t="s">
        <v>678</v>
      </c>
      <c r="D294" s="18" t="n">
        <v>8.13842535</v>
      </c>
      <c r="E294" s="33"/>
      <c r="F294" s="33" t="s">
        <v>524</v>
      </c>
      <c r="G294" s="33" t="s">
        <v>525</v>
      </c>
      <c r="H294" s="34" t="s">
        <v>70</v>
      </c>
      <c r="I294" s="33"/>
      <c r="J294" s="33" t="s">
        <v>898</v>
      </c>
      <c r="K294" s="33" t="s">
        <v>898</v>
      </c>
      <c r="L294" s="34" t="s">
        <v>70</v>
      </c>
    </row>
    <row r="295" customFormat="false" ht="15" hidden="false" customHeight="false" outlineLevel="0" collapsed="false">
      <c r="B295" s="33" t="s">
        <v>732</v>
      </c>
      <c r="C295" s="33" t="s">
        <v>733</v>
      </c>
      <c r="D295" s="18" t="n">
        <v>8.13842535</v>
      </c>
      <c r="E295" s="33"/>
      <c r="F295" s="33" t="s">
        <v>930</v>
      </c>
      <c r="G295" s="33" t="s">
        <v>931</v>
      </c>
      <c r="H295" s="34" t="s">
        <v>70</v>
      </c>
      <c r="I295" s="33"/>
      <c r="J295" s="33" t="s">
        <v>1129</v>
      </c>
      <c r="K295" s="33" t="s">
        <v>79</v>
      </c>
      <c r="L295" s="34" t="s">
        <v>70</v>
      </c>
    </row>
    <row r="296" customFormat="false" ht="15" hidden="false" customHeight="false" outlineLevel="0" collapsed="false">
      <c r="B296" s="35" t="s">
        <v>838</v>
      </c>
      <c r="C296" s="33" t="s">
        <v>839</v>
      </c>
      <c r="D296" s="18" t="n">
        <v>8.13842535</v>
      </c>
      <c r="E296" s="33"/>
      <c r="F296" s="33" t="s">
        <v>512</v>
      </c>
      <c r="G296" s="33" t="s">
        <v>513</v>
      </c>
      <c r="H296" s="34" t="s">
        <v>70</v>
      </c>
      <c r="I296" s="33"/>
      <c r="J296" s="35" t="s">
        <v>247</v>
      </c>
      <c r="K296" s="33" t="s">
        <v>248</v>
      </c>
      <c r="L296" s="34" t="s">
        <v>70</v>
      </c>
    </row>
    <row r="297" customFormat="false" ht="15" hidden="false" customHeight="false" outlineLevel="0" collapsed="false">
      <c r="B297" s="33" t="s">
        <v>495</v>
      </c>
      <c r="C297" s="33" t="s">
        <v>496</v>
      </c>
      <c r="D297" s="18" t="n">
        <v>8.13842535</v>
      </c>
      <c r="E297" s="33"/>
      <c r="F297" s="33" t="s">
        <v>898</v>
      </c>
      <c r="G297" s="33" t="s">
        <v>898</v>
      </c>
      <c r="H297" s="34" t="s">
        <v>70</v>
      </c>
      <c r="I297" s="33"/>
      <c r="J297" s="33" t="s">
        <v>109</v>
      </c>
      <c r="K297" s="33" t="s">
        <v>110</v>
      </c>
      <c r="L297" s="34" t="s">
        <v>70</v>
      </c>
    </row>
    <row r="298" customFormat="false" ht="15" hidden="false" customHeight="false" outlineLevel="0" collapsed="false">
      <c r="B298" s="33" t="s">
        <v>387</v>
      </c>
      <c r="C298" s="33" t="s">
        <v>388</v>
      </c>
      <c r="D298" s="18" t="n">
        <v>8.114559</v>
      </c>
      <c r="E298" s="33"/>
      <c r="F298" s="33" t="s">
        <v>671</v>
      </c>
      <c r="G298" s="33" t="s">
        <v>672</v>
      </c>
      <c r="H298" s="34" t="s">
        <v>70</v>
      </c>
      <c r="I298" s="33"/>
      <c r="J298" s="33" t="s">
        <v>398</v>
      </c>
      <c r="K298" s="33" t="s">
        <v>399</v>
      </c>
      <c r="L298" s="34" t="s">
        <v>70</v>
      </c>
    </row>
    <row r="299" customFormat="false" ht="15" hidden="false" customHeight="false" outlineLevel="0" collapsed="false">
      <c r="B299" s="33" t="s">
        <v>1130</v>
      </c>
      <c r="C299" s="33" t="s">
        <v>1131</v>
      </c>
      <c r="D299" s="18" t="n">
        <v>8.114559</v>
      </c>
      <c r="E299" s="33"/>
      <c r="F299" s="33" t="s">
        <v>949</v>
      </c>
      <c r="G299" s="33" t="s">
        <v>950</v>
      </c>
      <c r="H299" s="34" t="s">
        <v>70</v>
      </c>
      <c r="I299" s="33"/>
      <c r="J299" s="33" t="s">
        <v>600</v>
      </c>
      <c r="K299" s="33" t="s">
        <v>601</v>
      </c>
      <c r="L299" s="34" t="s">
        <v>70</v>
      </c>
    </row>
    <row r="300" customFormat="false" ht="15" hidden="false" customHeight="false" outlineLevel="0" collapsed="false">
      <c r="B300" s="33" t="s">
        <v>1125</v>
      </c>
      <c r="C300" s="33" t="s">
        <v>1126</v>
      </c>
      <c r="D300" s="18" t="n">
        <v>8.114559</v>
      </c>
      <c r="E300" s="33"/>
      <c r="F300" s="33" t="s">
        <v>1034</v>
      </c>
      <c r="G300" s="33" t="s">
        <v>1035</v>
      </c>
      <c r="H300" s="34" t="s">
        <v>70</v>
      </c>
      <c r="I300" s="33"/>
      <c r="J300" s="33" t="s">
        <v>759</v>
      </c>
      <c r="K300" s="33" t="s">
        <v>760</v>
      </c>
      <c r="L300" s="34" t="s">
        <v>70</v>
      </c>
    </row>
    <row r="301" customFormat="false" ht="15" hidden="false" customHeight="false" outlineLevel="0" collapsed="false">
      <c r="B301" s="33" t="s">
        <v>256</v>
      </c>
      <c r="C301" s="33" t="s">
        <v>257</v>
      </c>
      <c r="D301" s="18" t="n">
        <v>8.114559</v>
      </c>
      <c r="E301" s="33"/>
      <c r="F301" s="33" t="s">
        <v>486</v>
      </c>
      <c r="G301" s="33" t="s">
        <v>487</v>
      </c>
      <c r="H301" s="34" t="s">
        <v>70</v>
      </c>
      <c r="I301" s="33"/>
      <c r="J301" s="33" t="s">
        <v>68</v>
      </c>
      <c r="K301" s="33" t="s">
        <v>69</v>
      </c>
      <c r="L301" s="34" t="s">
        <v>70</v>
      </c>
    </row>
    <row r="302" customFormat="false" ht="15" hidden="false" customHeight="false" outlineLevel="0" collapsed="false">
      <c r="B302" s="33" t="s">
        <v>1025</v>
      </c>
      <c r="C302" s="33" t="s">
        <v>1026</v>
      </c>
      <c r="D302" s="18" t="n">
        <v>8.09069265</v>
      </c>
      <c r="E302" s="33"/>
      <c r="F302" s="33" t="s">
        <v>227</v>
      </c>
      <c r="G302" s="33" t="s">
        <v>228</v>
      </c>
      <c r="H302" s="34" t="s">
        <v>70</v>
      </c>
      <c r="I302" s="33"/>
      <c r="J302" s="33" t="s">
        <v>375</v>
      </c>
      <c r="K302" s="33" t="s">
        <v>376</v>
      </c>
      <c r="L302" s="34" t="s">
        <v>70</v>
      </c>
    </row>
    <row r="303" customFormat="false" ht="15" hidden="false" customHeight="false" outlineLevel="0" collapsed="false">
      <c r="B303" s="33" t="s">
        <v>53</v>
      </c>
      <c r="C303" s="33" t="s">
        <v>54</v>
      </c>
      <c r="D303" s="18" t="n">
        <v>8.0668263</v>
      </c>
      <c r="E303" s="33"/>
      <c r="F303" s="33" t="s">
        <v>340</v>
      </c>
      <c r="G303" s="33" t="s">
        <v>341</v>
      </c>
      <c r="H303" s="34" t="s">
        <v>70</v>
      </c>
      <c r="I303" s="33"/>
      <c r="J303" s="33" t="s">
        <v>361</v>
      </c>
      <c r="K303" s="33" t="s">
        <v>361</v>
      </c>
      <c r="L303" s="34" t="s">
        <v>70</v>
      </c>
    </row>
    <row r="304" customFormat="false" ht="15" hidden="false" customHeight="false" outlineLevel="0" collapsed="false">
      <c r="B304" s="33" t="s">
        <v>1019</v>
      </c>
      <c r="C304" s="33" t="s">
        <v>1020</v>
      </c>
      <c r="D304" s="18" t="n">
        <v>8.0668263</v>
      </c>
      <c r="E304" s="33"/>
      <c r="F304" s="33" t="s">
        <v>683</v>
      </c>
      <c r="G304" s="33" t="s">
        <v>684</v>
      </c>
      <c r="H304" s="34" t="s">
        <v>70</v>
      </c>
      <c r="I304" s="33"/>
      <c r="J304" s="33" t="s">
        <v>646</v>
      </c>
      <c r="K304" s="33" t="s">
        <v>647</v>
      </c>
      <c r="L304" s="34" t="s">
        <v>70</v>
      </c>
    </row>
    <row r="305" customFormat="false" ht="15" hidden="false" customHeight="false" outlineLevel="0" collapsed="false">
      <c r="B305" s="33" t="s">
        <v>164</v>
      </c>
      <c r="C305" s="33" t="s">
        <v>165</v>
      </c>
      <c r="D305" s="18" t="n">
        <v>8.0668263</v>
      </c>
      <c r="E305" s="33"/>
      <c r="F305" s="33" t="s">
        <v>1129</v>
      </c>
      <c r="G305" s="33" t="s">
        <v>79</v>
      </c>
      <c r="H305" s="36" t="s">
        <v>70</v>
      </c>
      <c r="I305" s="33"/>
      <c r="J305" s="33" t="s">
        <v>384</v>
      </c>
      <c r="K305" s="33" t="s">
        <v>385</v>
      </c>
      <c r="L305" s="34" t="s">
        <v>70</v>
      </c>
    </row>
    <row r="306" customFormat="false" ht="15" hidden="false" customHeight="false" outlineLevel="0" collapsed="false">
      <c r="B306" s="35" t="n">
        <v>2008</v>
      </c>
      <c r="C306" s="33" t="s">
        <v>834</v>
      </c>
      <c r="D306" s="18" t="n">
        <v>8.0668263</v>
      </c>
      <c r="E306" s="33"/>
      <c r="F306" s="33" t="s">
        <v>579</v>
      </c>
      <c r="G306" s="33" t="s">
        <v>580</v>
      </c>
      <c r="H306" s="34" t="s">
        <v>70</v>
      </c>
      <c r="I306" s="33"/>
      <c r="J306" s="33" t="s">
        <v>735</v>
      </c>
      <c r="K306" s="33" t="s">
        <v>641</v>
      </c>
      <c r="L306" s="34" t="s">
        <v>70</v>
      </c>
    </row>
    <row r="307" customFormat="false" ht="15" hidden="false" customHeight="false" outlineLevel="0" collapsed="false">
      <c r="B307" s="33" t="s">
        <v>952</v>
      </c>
      <c r="C307" s="33" t="s">
        <v>953</v>
      </c>
      <c r="D307" s="18" t="n">
        <v>8.0668263</v>
      </c>
      <c r="E307" s="33"/>
      <c r="F307" s="35" t="s">
        <v>247</v>
      </c>
      <c r="G307" s="33" t="s">
        <v>248</v>
      </c>
      <c r="H307" s="34" t="s">
        <v>70</v>
      </c>
      <c r="I307" s="33"/>
      <c r="J307" s="33" t="s">
        <v>853</v>
      </c>
      <c r="K307" s="33" t="s">
        <v>854</v>
      </c>
      <c r="L307" s="34" t="s">
        <v>70</v>
      </c>
    </row>
    <row r="308" customFormat="false" ht="15" hidden="false" customHeight="false" outlineLevel="0" collapsed="false">
      <c r="B308" s="33" t="s">
        <v>471</v>
      </c>
      <c r="C308" s="33" t="s">
        <v>472</v>
      </c>
      <c r="D308" s="18" t="n">
        <v>8.0668263</v>
      </c>
      <c r="E308" s="33"/>
      <c r="F308" s="33" t="s">
        <v>293</v>
      </c>
      <c r="G308" s="33" t="s">
        <v>294</v>
      </c>
      <c r="H308" s="34" t="s">
        <v>70</v>
      </c>
      <c r="I308" s="33"/>
      <c r="J308" s="33" t="s">
        <v>454</v>
      </c>
      <c r="K308" s="33" t="s">
        <v>455</v>
      </c>
      <c r="L308" s="34" t="s">
        <v>70</v>
      </c>
    </row>
    <row r="309" customFormat="false" ht="15" hidden="false" customHeight="false" outlineLevel="0" collapsed="false">
      <c r="B309" s="33" t="s">
        <v>372</v>
      </c>
      <c r="C309" s="33" t="s">
        <v>373</v>
      </c>
      <c r="D309" s="18" t="n">
        <v>8.0668263</v>
      </c>
      <c r="E309" s="33"/>
      <c r="F309" s="33" t="s">
        <v>626</v>
      </c>
      <c r="G309" s="33" t="s">
        <v>627</v>
      </c>
      <c r="H309" s="34" t="s">
        <v>70</v>
      </c>
      <c r="I309" s="33"/>
      <c r="J309" s="35" t="s">
        <v>841</v>
      </c>
      <c r="K309" s="33" t="s">
        <v>842</v>
      </c>
      <c r="L309" s="34" t="s">
        <v>70</v>
      </c>
    </row>
    <row r="310" customFormat="false" ht="15" hidden="false" customHeight="false" outlineLevel="0" collapsed="false">
      <c r="B310" s="33" t="s">
        <v>136</v>
      </c>
      <c r="C310" s="33" t="s">
        <v>136</v>
      </c>
      <c r="D310" s="18" t="n">
        <v>8.04295995</v>
      </c>
      <c r="E310" s="33"/>
      <c r="F310" s="33" t="s">
        <v>780</v>
      </c>
      <c r="G310" s="33" t="s">
        <v>781</v>
      </c>
      <c r="H310" s="34" t="s">
        <v>70</v>
      </c>
      <c r="I310" s="33"/>
      <c r="J310" s="33" t="s">
        <v>972</v>
      </c>
      <c r="K310" s="33" t="s">
        <v>973</v>
      </c>
      <c r="L310" s="34" t="s">
        <v>70</v>
      </c>
    </row>
    <row r="311" customFormat="false" ht="15" hidden="false" customHeight="false" outlineLevel="0" collapsed="false">
      <c r="B311" s="33" t="s">
        <v>632</v>
      </c>
      <c r="C311" s="33" t="s">
        <v>632</v>
      </c>
      <c r="D311" s="18" t="n">
        <v>8.04295995</v>
      </c>
      <c r="E311" s="33"/>
      <c r="F311" s="33" t="s">
        <v>398</v>
      </c>
      <c r="G311" s="33" t="s">
        <v>399</v>
      </c>
      <c r="H311" s="34" t="s">
        <v>70</v>
      </c>
      <c r="I311" s="33"/>
      <c r="J311" s="33" t="s">
        <v>433</v>
      </c>
      <c r="K311" s="33" t="s">
        <v>434</v>
      </c>
      <c r="L311" s="34" t="s">
        <v>70</v>
      </c>
    </row>
    <row r="312" customFormat="false" ht="15" hidden="false" customHeight="false" outlineLevel="0" collapsed="false">
      <c r="B312" s="33" t="s">
        <v>1081</v>
      </c>
      <c r="C312" s="33" t="s">
        <v>1082</v>
      </c>
      <c r="D312" s="18" t="n">
        <v>8.04295995</v>
      </c>
      <c r="E312" s="33"/>
      <c r="F312" s="33" t="s">
        <v>346</v>
      </c>
      <c r="G312" s="33" t="s">
        <v>347</v>
      </c>
      <c r="H312" s="34" t="s">
        <v>70</v>
      </c>
      <c r="I312" s="33"/>
      <c r="J312" s="33" t="s">
        <v>387</v>
      </c>
      <c r="K312" s="33" t="s">
        <v>388</v>
      </c>
      <c r="L312" s="34" t="s">
        <v>70</v>
      </c>
    </row>
    <row r="313" customFormat="false" ht="15" hidden="false" customHeight="false" outlineLevel="0" collapsed="false">
      <c r="B313" s="33" t="s">
        <v>815</v>
      </c>
      <c r="C313" s="33" t="s">
        <v>816</v>
      </c>
      <c r="D313" s="18" t="n">
        <v>8.0190936</v>
      </c>
      <c r="E313" s="33"/>
      <c r="F313" s="33" t="s">
        <v>375</v>
      </c>
      <c r="G313" s="33" t="s">
        <v>376</v>
      </c>
      <c r="H313" s="34" t="s">
        <v>70</v>
      </c>
      <c r="I313" s="33"/>
      <c r="J313" s="33" t="s">
        <v>980</v>
      </c>
      <c r="K313" s="33" t="s">
        <v>981</v>
      </c>
      <c r="L313" s="34" t="s">
        <v>70</v>
      </c>
    </row>
    <row r="314" customFormat="false" ht="15" hidden="false" customHeight="false" outlineLevel="0" collapsed="false">
      <c r="B314" s="33" t="s">
        <v>152</v>
      </c>
      <c r="C314" s="33" t="s">
        <v>153</v>
      </c>
      <c r="D314" s="18" t="n">
        <v>8.0190936</v>
      </c>
      <c r="E314" s="33"/>
      <c r="F314" s="33" t="s">
        <v>1031</v>
      </c>
      <c r="G314" s="33" t="s">
        <v>1032</v>
      </c>
      <c r="H314" s="34" t="s">
        <v>70</v>
      </c>
      <c r="I314" s="33"/>
      <c r="J314" s="33" t="s">
        <v>967</v>
      </c>
      <c r="K314" s="33" t="s">
        <v>760</v>
      </c>
      <c r="L314" s="34" t="s">
        <v>70</v>
      </c>
    </row>
    <row r="315" customFormat="false" ht="15" hidden="false" customHeight="false" outlineLevel="0" collapsed="false">
      <c r="B315" s="33" t="s">
        <v>521</v>
      </c>
      <c r="C315" s="33" t="s">
        <v>522</v>
      </c>
      <c r="D315" s="18" t="n">
        <v>8.0190936</v>
      </c>
      <c r="E315" s="33"/>
      <c r="F315" s="33" t="s">
        <v>361</v>
      </c>
      <c r="G315" s="33" t="s">
        <v>361</v>
      </c>
      <c r="H315" s="34" t="s">
        <v>70</v>
      </c>
      <c r="I315" s="33"/>
      <c r="J315" s="33" t="s">
        <v>765</v>
      </c>
      <c r="K315" s="33" t="s">
        <v>766</v>
      </c>
      <c r="L315" s="34" t="s">
        <v>70</v>
      </c>
    </row>
    <row r="316" customFormat="false" ht="15" hidden="false" customHeight="false" outlineLevel="0" collapsed="false">
      <c r="B316" s="33" t="s">
        <v>59</v>
      </c>
      <c r="C316" s="33" t="s">
        <v>60</v>
      </c>
      <c r="D316" s="18" t="n">
        <v>7.99522725</v>
      </c>
      <c r="E316" s="33"/>
      <c r="F316" s="33" t="s">
        <v>646</v>
      </c>
      <c r="G316" s="33" t="s">
        <v>647</v>
      </c>
      <c r="H316" s="36" t="s">
        <v>70</v>
      </c>
      <c r="I316" s="33"/>
      <c r="J316" s="33" t="s">
        <v>422</v>
      </c>
      <c r="K316" s="33" t="s">
        <v>423</v>
      </c>
      <c r="L316" s="34" t="s">
        <v>70</v>
      </c>
    </row>
    <row r="317" customFormat="false" ht="15" hidden="false" customHeight="false" outlineLevel="0" collapsed="false">
      <c r="B317" s="33" t="s">
        <v>352</v>
      </c>
      <c r="C317" s="33" t="s">
        <v>353</v>
      </c>
      <c r="D317" s="18" t="n">
        <v>7.99522725</v>
      </c>
      <c r="E317" s="33"/>
      <c r="F317" s="33" t="s">
        <v>483</v>
      </c>
      <c r="G317" s="33" t="s">
        <v>484</v>
      </c>
      <c r="H317" s="34" t="s">
        <v>70</v>
      </c>
      <c r="I317" s="33"/>
      <c r="J317" s="33" t="s">
        <v>637</v>
      </c>
      <c r="K317" s="33" t="s">
        <v>638</v>
      </c>
      <c r="L317" s="34" t="s">
        <v>70</v>
      </c>
    </row>
    <row r="318" customFormat="false" ht="15" hidden="false" customHeight="false" outlineLevel="0" collapsed="false">
      <c r="B318" s="33" t="s">
        <v>964</v>
      </c>
      <c r="C318" s="33" t="s">
        <v>965</v>
      </c>
      <c r="D318" s="18" t="n">
        <v>7.99522725</v>
      </c>
      <c r="E318" s="33"/>
      <c r="F318" s="33" t="s">
        <v>384</v>
      </c>
      <c r="G318" s="33" t="s">
        <v>385</v>
      </c>
      <c r="H318" s="34" t="s">
        <v>70</v>
      </c>
      <c r="I318" s="33"/>
      <c r="J318" s="33" t="s">
        <v>170</v>
      </c>
      <c r="K318" s="33" t="s">
        <v>171</v>
      </c>
      <c r="L318" s="34" t="s">
        <v>70</v>
      </c>
    </row>
    <row r="319" customFormat="false" ht="15" hidden="false" customHeight="false" outlineLevel="0" collapsed="false">
      <c r="B319" s="33" t="s">
        <v>219</v>
      </c>
      <c r="C319" s="33" t="s">
        <v>219</v>
      </c>
      <c r="D319" s="18" t="n">
        <v>7.9713609</v>
      </c>
      <c r="E319" s="33"/>
      <c r="F319" s="33" t="s">
        <v>735</v>
      </c>
      <c r="G319" s="33" t="s">
        <v>641</v>
      </c>
      <c r="H319" s="36" t="s">
        <v>70</v>
      </c>
      <c r="I319" s="33"/>
      <c r="J319" s="33" t="s">
        <v>378</v>
      </c>
      <c r="K319" s="33" t="s">
        <v>379</v>
      </c>
      <c r="L319" s="34" t="s">
        <v>70</v>
      </c>
    </row>
    <row r="320" customFormat="false" ht="15" hidden="false" customHeight="false" outlineLevel="0" collapsed="false">
      <c r="B320" s="33" t="s">
        <v>620</v>
      </c>
      <c r="C320" s="33" t="s">
        <v>621</v>
      </c>
      <c r="D320" s="18" t="n">
        <v>7.9713609</v>
      </c>
      <c r="E320" s="33"/>
      <c r="F320" s="33" t="s">
        <v>853</v>
      </c>
      <c r="G320" s="33" t="s">
        <v>854</v>
      </c>
      <c r="H320" s="36" t="s">
        <v>70</v>
      </c>
      <c r="I320" s="33"/>
      <c r="J320" s="35" t="s">
        <v>836</v>
      </c>
      <c r="K320" s="33" t="s">
        <v>370</v>
      </c>
      <c r="L320" s="34" t="s">
        <v>70</v>
      </c>
    </row>
    <row r="321" customFormat="false" ht="15" hidden="false" customHeight="false" outlineLevel="0" collapsed="false">
      <c r="B321" s="33" t="s">
        <v>150</v>
      </c>
      <c r="C321" s="33" t="s">
        <v>150</v>
      </c>
      <c r="D321" s="18" t="n">
        <v>7.9713609</v>
      </c>
      <c r="E321" s="33"/>
      <c r="F321" s="33" t="s">
        <v>815</v>
      </c>
      <c r="G321" s="33" t="s">
        <v>816</v>
      </c>
      <c r="H321" s="34" t="s">
        <v>70</v>
      </c>
      <c r="I321" s="33"/>
      <c r="J321" s="33" t="s">
        <v>396</v>
      </c>
      <c r="K321" s="33" t="s">
        <v>396</v>
      </c>
      <c r="L321" s="34" t="s">
        <v>70</v>
      </c>
    </row>
    <row r="322" customFormat="false" ht="15" hidden="false" customHeight="false" outlineLevel="0" collapsed="false">
      <c r="B322" s="33" t="s">
        <v>141</v>
      </c>
      <c r="C322" s="33" t="s">
        <v>142</v>
      </c>
      <c r="D322" s="18" t="n">
        <v>7.9713609</v>
      </c>
      <c r="E322" s="33"/>
      <c r="F322" s="33" t="s">
        <v>859</v>
      </c>
      <c r="G322" s="33" t="s">
        <v>860</v>
      </c>
      <c r="H322" s="36" t="s">
        <v>70</v>
      </c>
      <c r="I322" s="33"/>
      <c r="J322" s="33" t="s">
        <v>977</v>
      </c>
      <c r="K322" s="33" t="s">
        <v>978</v>
      </c>
      <c r="L322" s="34" t="s">
        <v>70</v>
      </c>
    </row>
    <row r="323" customFormat="false" ht="15" hidden="false" customHeight="false" outlineLevel="0" collapsed="false">
      <c r="B323" s="33" t="s">
        <v>826</v>
      </c>
      <c r="C323" s="33" t="s">
        <v>442</v>
      </c>
      <c r="D323" s="18" t="n">
        <v>7.9713609</v>
      </c>
      <c r="E323" s="33"/>
      <c r="F323" s="35" t="s">
        <v>841</v>
      </c>
      <c r="G323" s="33" t="s">
        <v>842</v>
      </c>
      <c r="H323" s="36" t="s">
        <v>70</v>
      </c>
      <c r="I323" s="33"/>
      <c r="J323" s="33" t="s">
        <v>515</v>
      </c>
      <c r="K323" s="33" t="s">
        <v>516</v>
      </c>
      <c r="L323" s="34" t="s">
        <v>70</v>
      </c>
    </row>
    <row r="324" customFormat="false" ht="15" hidden="false" customHeight="false" outlineLevel="0" collapsed="false">
      <c r="B324" s="33" t="s">
        <v>334</v>
      </c>
      <c r="C324" s="33" t="s">
        <v>335</v>
      </c>
      <c r="D324" s="18" t="n">
        <v>7.9236282</v>
      </c>
      <c r="E324" s="33"/>
      <c r="F324" s="33" t="s">
        <v>972</v>
      </c>
      <c r="G324" s="33" t="s">
        <v>973</v>
      </c>
      <c r="H324" s="34" t="s">
        <v>70</v>
      </c>
      <c r="I324" s="33"/>
      <c r="J324" s="33" t="s">
        <v>521</v>
      </c>
      <c r="K324" s="33" t="s">
        <v>522</v>
      </c>
      <c r="L324" s="34" t="s">
        <v>70</v>
      </c>
    </row>
    <row r="325" customFormat="false" ht="15" hidden="false" customHeight="false" outlineLevel="0" collapsed="false">
      <c r="B325" s="33" t="s">
        <v>363</v>
      </c>
      <c r="C325" s="33" t="s">
        <v>364</v>
      </c>
      <c r="D325" s="18" t="n">
        <v>7.9236282</v>
      </c>
      <c r="E325" s="33"/>
      <c r="F325" s="33" t="s">
        <v>337</v>
      </c>
      <c r="G325" s="33" t="s">
        <v>338</v>
      </c>
      <c r="H325" s="34" t="s">
        <v>70</v>
      </c>
      <c r="I325" s="33"/>
      <c r="J325" s="33" t="s">
        <v>164</v>
      </c>
      <c r="K325" s="33" t="s">
        <v>165</v>
      </c>
      <c r="L325" s="34" t="s">
        <v>70</v>
      </c>
    </row>
    <row r="326" customFormat="false" ht="15" hidden="false" customHeight="false" outlineLevel="0" collapsed="false">
      <c r="B326" s="33" t="s">
        <v>828</v>
      </c>
      <c r="C326" s="33" t="s">
        <v>829</v>
      </c>
      <c r="D326" s="18" t="n">
        <v>7.89976185</v>
      </c>
      <c r="E326" s="33"/>
      <c r="F326" s="33" t="s">
        <v>343</v>
      </c>
      <c r="G326" s="33" t="s">
        <v>344</v>
      </c>
      <c r="H326" s="34" t="s">
        <v>70</v>
      </c>
      <c r="I326" s="33"/>
      <c r="J326" s="35" t="n">
        <v>2008</v>
      </c>
      <c r="K326" s="33" t="s">
        <v>834</v>
      </c>
      <c r="L326" s="34" t="s">
        <v>70</v>
      </c>
    </row>
    <row r="327" customFormat="false" ht="15" hidden="false" customHeight="false" outlineLevel="0" collapsed="false">
      <c r="B327" s="33" t="s">
        <v>1132</v>
      </c>
      <c r="C327" s="33" t="s">
        <v>1133</v>
      </c>
      <c r="D327" s="18" t="n">
        <v>7.89976185</v>
      </c>
      <c r="E327" s="33"/>
      <c r="F327" s="33" t="s">
        <v>582</v>
      </c>
      <c r="G327" s="33" t="s">
        <v>583</v>
      </c>
      <c r="H327" s="34" t="s">
        <v>70</v>
      </c>
      <c r="I327" s="33"/>
      <c r="J327" s="33" t="s">
        <v>952</v>
      </c>
      <c r="K327" s="33" t="s">
        <v>953</v>
      </c>
      <c r="L327" s="34" t="s">
        <v>70</v>
      </c>
    </row>
    <row r="328" customFormat="false" ht="15" hidden="false" customHeight="false" outlineLevel="0" collapsed="false">
      <c r="B328" s="33" t="s">
        <v>1127</v>
      </c>
      <c r="C328" s="33" t="s">
        <v>1128</v>
      </c>
      <c r="D328" s="18" t="n">
        <v>7.8758955</v>
      </c>
      <c r="E328" s="33"/>
      <c r="F328" s="33" t="s">
        <v>637</v>
      </c>
      <c r="G328" s="33" t="s">
        <v>638</v>
      </c>
      <c r="H328" s="36" t="s">
        <v>70</v>
      </c>
      <c r="I328" s="33"/>
      <c r="J328" s="33" t="s">
        <v>632</v>
      </c>
      <c r="K328" s="33" t="s">
        <v>632</v>
      </c>
      <c r="L328" s="34" t="s">
        <v>70</v>
      </c>
    </row>
    <row r="329" customFormat="false" ht="15" hidden="false" customHeight="false" outlineLevel="0" collapsed="false">
      <c r="B329" s="35" t="s">
        <v>250</v>
      </c>
      <c r="C329" s="33" t="s">
        <v>251</v>
      </c>
      <c r="D329" s="18" t="n">
        <v>7.8758955</v>
      </c>
      <c r="E329" s="33"/>
      <c r="F329" s="33" t="s">
        <v>378</v>
      </c>
      <c r="G329" s="33" t="s">
        <v>379</v>
      </c>
      <c r="H329" s="34" t="s">
        <v>70</v>
      </c>
      <c r="I329" s="33"/>
      <c r="J329" s="33" t="s">
        <v>1124</v>
      </c>
      <c r="K329" s="33" t="s">
        <v>1124</v>
      </c>
      <c r="L329" s="34" t="s">
        <v>70</v>
      </c>
    </row>
    <row r="330" customFormat="false" ht="15" hidden="false" customHeight="false" outlineLevel="0" collapsed="false">
      <c r="B330" s="33" t="s">
        <v>477</v>
      </c>
      <c r="C330" s="33" t="s">
        <v>478</v>
      </c>
      <c r="D330" s="18" t="n">
        <v>7.8758955</v>
      </c>
      <c r="E330" s="33"/>
      <c r="F330" s="35" t="s">
        <v>836</v>
      </c>
      <c r="G330" s="33" t="s">
        <v>370</v>
      </c>
      <c r="H330" s="36" t="s">
        <v>70</v>
      </c>
      <c r="I330" s="33"/>
      <c r="J330" s="33" t="s">
        <v>643</v>
      </c>
      <c r="K330" s="33" t="s">
        <v>644</v>
      </c>
      <c r="L330" s="34" t="s">
        <v>70</v>
      </c>
    </row>
    <row r="331" customFormat="false" ht="15" hidden="false" customHeight="false" outlineLevel="0" collapsed="false">
      <c r="B331" s="35" t="s">
        <v>844</v>
      </c>
      <c r="C331" s="33" t="s">
        <v>845</v>
      </c>
      <c r="D331" s="18" t="n">
        <v>7.8758955</v>
      </c>
      <c r="E331" s="33"/>
      <c r="F331" s="33" t="s">
        <v>501</v>
      </c>
      <c r="G331" s="33" t="s">
        <v>502</v>
      </c>
      <c r="H331" s="34" t="s">
        <v>70</v>
      </c>
      <c r="I331" s="33"/>
      <c r="J331" s="33" t="s">
        <v>847</v>
      </c>
      <c r="K331" s="33" t="s">
        <v>848</v>
      </c>
      <c r="L331" s="34" t="s">
        <v>70</v>
      </c>
    </row>
    <row r="332" customFormat="false" ht="15" hidden="false" customHeight="false" outlineLevel="0" collapsed="false">
      <c r="B332" s="33" t="s">
        <v>809</v>
      </c>
      <c r="C332" s="33" t="s">
        <v>810</v>
      </c>
      <c r="D332" s="18" t="n">
        <v>7.85202915</v>
      </c>
      <c r="E332" s="33"/>
      <c r="F332" s="33" t="s">
        <v>977</v>
      </c>
      <c r="G332" s="33" t="s">
        <v>978</v>
      </c>
      <c r="H332" s="34" t="s">
        <v>70</v>
      </c>
      <c r="I332" s="33"/>
      <c r="J332" s="35" t="s">
        <v>844</v>
      </c>
      <c r="K332" s="33" t="s">
        <v>845</v>
      </c>
      <c r="L332" s="34" t="s">
        <v>70</v>
      </c>
    </row>
    <row r="333" customFormat="false" ht="15" hidden="false" customHeight="false" outlineLevel="0" collapsed="false">
      <c r="B333" s="33" t="s">
        <v>961</v>
      </c>
      <c r="C333" s="33" t="s">
        <v>962</v>
      </c>
      <c r="D333" s="18" t="n">
        <v>7.85202915</v>
      </c>
      <c r="E333" s="33"/>
      <c r="F333" s="33" t="s">
        <v>515</v>
      </c>
      <c r="G333" s="33" t="s">
        <v>516</v>
      </c>
      <c r="H333" s="34" t="s">
        <v>70</v>
      </c>
      <c r="I333" s="33"/>
      <c r="J333" s="33" t="s">
        <v>72</v>
      </c>
      <c r="K333" s="33" t="s">
        <v>73</v>
      </c>
      <c r="L333" s="34" t="s">
        <v>70</v>
      </c>
    </row>
    <row r="334" customFormat="false" ht="15" hidden="false" customHeight="false" outlineLevel="0" collapsed="false">
      <c r="B334" s="33" t="s">
        <v>483</v>
      </c>
      <c r="C334" s="33" t="s">
        <v>484</v>
      </c>
      <c r="D334" s="18" t="n">
        <v>7.80429645</v>
      </c>
      <c r="E334" s="33"/>
      <c r="F334" s="33" t="s">
        <v>164</v>
      </c>
      <c r="G334" s="33" t="s">
        <v>165</v>
      </c>
      <c r="H334" s="34" t="s">
        <v>70</v>
      </c>
      <c r="I334" s="33"/>
      <c r="J334" s="33" t="s">
        <v>856</v>
      </c>
      <c r="K334" s="33" t="s">
        <v>857</v>
      </c>
      <c r="L334" s="34" t="s">
        <v>70</v>
      </c>
    </row>
    <row r="335" customFormat="false" ht="15" hidden="false" customHeight="false" outlineLevel="0" collapsed="false">
      <c r="B335" s="33" t="s">
        <v>369</v>
      </c>
      <c r="C335" s="33" t="s">
        <v>370</v>
      </c>
      <c r="D335" s="18" t="n">
        <v>7.80429645</v>
      </c>
      <c r="E335" s="33"/>
      <c r="F335" s="35" t="n">
        <v>2008</v>
      </c>
      <c r="G335" s="33" t="s">
        <v>834</v>
      </c>
      <c r="H335" s="36" t="s">
        <v>70</v>
      </c>
      <c r="I335" s="33"/>
      <c r="J335" s="33" t="s">
        <v>369</v>
      </c>
      <c r="K335" s="33" t="s">
        <v>370</v>
      </c>
      <c r="L335" s="34" t="s">
        <v>70</v>
      </c>
    </row>
    <row r="336" customFormat="false" ht="15" hidden="false" customHeight="false" outlineLevel="0" collapsed="false">
      <c r="B336" s="33" t="s">
        <v>824</v>
      </c>
      <c r="C336" s="33" t="s">
        <v>572</v>
      </c>
      <c r="D336" s="18" t="n">
        <v>7.7804301</v>
      </c>
      <c r="E336" s="33"/>
      <c r="F336" s="33" t="s">
        <v>952</v>
      </c>
      <c r="G336" s="33" t="s">
        <v>953</v>
      </c>
      <c r="H336" s="34" t="s">
        <v>70</v>
      </c>
      <c r="I336" s="33"/>
      <c r="J336" s="33" t="s">
        <v>964</v>
      </c>
      <c r="K336" s="33" t="s">
        <v>965</v>
      </c>
      <c r="L336" s="34" t="s">
        <v>70</v>
      </c>
    </row>
    <row r="337" customFormat="false" ht="15" hidden="false" customHeight="false" outlineLevel="0" collapsed="false">
      <c r="B337" s="33" t="s">
        <v>176</v>
      </c>
      <c r="C337" s="33" t="s">
        <v>176</v>
      </c>
      <c r="D337" s="18" t="n">
        <v>7.7804301</v>
      </c>
      <c r="E337" s="33"/>
      <c r="F337" s="33" t="s">
        <v>632</v>
      </c>
      <c r="G337" s="33" t="s">
        <v>632</v>
      </c>
      <c r="H337" s="34" t="s">
        <v>70</v>
      </c>
      <c r="I337" s="33"/>
      <c r="J337" s="33" t="s">
        <v>1025</v>
      </c>
      <c r="K337" s="33" t="s">
        <v>1026</v>
      </c>
      <c r="L337" s="34" t="s">
        <v>70</v>
      </c>
    </row>
    <row r="338" customFormat="false" ht="15" hidden="false" customHeight="false" outlineLevel="0" collapsed="false">
      <c r="B338" s="33" t="s">
        <v>474</v>
      </c>
      <c r="C338" s="33" t="s">
        <v>475</v>
      </c>
      <c r="D338" s="18" t="n">
        <v>7.70883105</v>
      </c>
      <c r="E338" s="33"/>
      <c r="F338" s="33" t="s">
        <v>477</v>
      </c>
      <c r="G338" s="33" t="s">
        <v>478</v>
      </c>
      <c r="H338" s="34" t="s">
        <v>70</v>
      </c>
      <c r="I338" s="33"/>
      <c r="J338" s="33" t="s">
        <v>256</v>
      </c>
      <c r="K338" s="33" t="s">
        <v>257</v>
      </c>
      <c r="L338" s="34" t="s">
        <v>70</v>
      </c>
    </row>
    <row r="339" customFormat="false" ht="15" hidden="false" customHeight="false" outlineLevel="0" collapsed="false">
      <c r="B339" s="33" t="s">
        <v>955</v>
      </c>
      <c r="C339" s="33" t="s">
        <v>956</v>
      </c>
      <c r="D339" s="18" t="n">
        <v>7.70883105</v>
      </c>
      <c r="E339" s="33"/>
      <c r="F339" s="35" t="s">
        <v>844</v>
      </c>
      <c r="G339" s="33" t="s">
        <v>845</v>
      </c>
      <c r="H339" s="36" t="s">
        <v>70</v>
      </c>
      <c r="I339" s="33"/>
      <c r="J339" s="33" t="s">
        <v>955</v>
      </c>
      <c r="K339" s="33" t="s">
        <v>956</v>
      </c>
      <c r="L339" s="34" t="s">
        <v>70</v>
      </c>
    </row>
    <row r="340" customFormat="false" ht="15" hidden="false" customHeight="false" outlineLevel="0" collapsed="false">
      <c r="B340" s="33" t="s">
        <v>161</v>
      </c>
      <c r="C340" s="33" t="s">
        <v>162</v>
      </c>
      <c r="D340" s="18" t="n">
        <v>7.66109835</v>
      </c>
      <c r="E340" s="33"/>
      <c r="F340" s="33" t="s">
        <v>975</v>
      </c>
      <c r="G340" s="33" t="s">
        <v>860</v>
      </c>
      <c r="H340" s="34" t="s">
        <v>70</v>
      </c>
      <c r="I340" s="33"/>
      <c r="J340" s="33" t="s">
        <v>1132</v>
      </c>
      <c r="K340" s="33" t="s">
        <v>1133</v>
      </c>
      <c r="L340" s="34" t="s">
        <v>70</v>
      </c>
    </row>
    <row r="341" customFormat="false" ht="15" hidden="false" customHeight="false" outlineLevel="0" collapsed="false">
      <c r="B341" s="33" t="s">
        <v>518</v>
      </c>
      <c r="C341" s="33" t="s">
        <v>519</v>
      </c>
      <c r="D341" s="18" t="n">
        <v>7.61336565</v>
      </c>
      <c r="E341" s="33"/>
      <c r="F341" s="33" t="s">
        <v>369</v>
      </c>
      <c r="G341" s="33" t="s">
        <v>370</v>
      </c>
      <c r="H341" s="34" t="s">
        <v>70</v>
      </c>
      <c r="I341" s="33"/>
      <c r="J341" s="33" t="s">
        <v>507</v>
      </c>
      <c r="K341" s="33" t="s">
        <v>508</v>
      </c>
      <c r="L341" s="34" t="s">
        <v>70</v>
      </c>
    </row>
    <row r="342" customFormat="false" ht="15" hidden="false" customHeight="false" outlineLevel="0" collapsed="false">
      <c r="B342" s="33" t="s">
        <v>381</v>
      </c>
      <c r="C342" s="33" t="s">
        <v>382</v>
      </c>
      <c r="D342" s="18" t="n">
        <v>7.56563295</v>
      </c>
      <c r="E342" s="33"/>
      <c r="F342" s="33" t="s">
        <v>518</v>
      </c>
      <c r="G342" s="33" t="s">
        <v>519</v>
      </c>
      <c r="H342" s="34" t="s">
        <v>70</v>
      </c>
      <c r="I342" s="33"/>
      <c r="J342" s="33" t="s">
        <v>518</v>
      </c>
      <c r="K342" s="33" t="s">
        <v>519</v>
      </c>
      <c r="L342" s="34" t="s">
        <v>70</v>
      </c>
    </row>
    <row r="343" customFormat="false" ht="15" hidden="false" customHeight="false" outlineLevel="0" collapsed="false">
      <c r="B343" s="33" t="s">
        <v>510</v>
      </c>
      <c r="C343" s="33" t="s">
        <v>510</v>
      </c>
      <c r="D343" s="18" t="n">
        <v>7.56563295</v>
      </c>
      <c r="E343" s="33"/>
      <c r="F343" s="33" t="s">
        <v>381</v>
      </c>
      <c r="G343" s="33" t="s">
        <v>382</v>
      </c>
      <c r="H343" s="34" t="s">
        <v>70</v>
      </c>
      <c r="I343" s="33"/>
      <c r="J343" s="33" t="s">
        <v>381</v>
      </c>
      <c r="K343" s="33" t="s">
        <v>382</v>
      </c>
      <c r="L343" s="34" t="s">
        <v>70</v>
      </c>
    </row>
    <row r="344" customFormat="false" ht="15" hidden="false" customHeight="false" outlineLevel="0" collapsed="false">
      <c r="B344" s="33" t="s">
        <v>1043</v>
      </c>
      <c r="C344" s="33" t="s">
        <v>1044</v>
      </c>
      <c r="D344" s="18" t="n">
        <v>7.4463012</v>
      </c>
      <c r="E344" s="33"/>
      <c r="F344" s="33" t="s">
        <v>510</v>
      </c>
      <c r="G344" s="33" t="s">
        <v>510</v>
      </c>
      <c r="H344" s="34" t="s">
        <v>70</v>
      </c>
      <c r="I344" s="33"/>
      <c r="J344" s="33" t="s">
        <v>510</v>
      </c>
      <c r="K344" s="33" t="s">
        <v>510</v>
      </c>
      <c r="L344" s="34" t="s">
        <v>70</v>
      </c>
    </row>
    <row r="345" customFormat="false" ht="15" hidden="false" customHeight="false" outlineLevel="0" collapsed="false">
      <c r="B345" s="33" t="s">
        <v>507</v>
      </c>
      <c r="C345" s="33" t="s">
        <v>508</v>
      </c>
      <c r="D345" s="18" t="n">
        <v>7.37470215</v>
      </c>
      <c r="E345" s="33"/>
      <c r="F345" s="33" t="s">
        <v>366</v>
      </c>
      <c r="G345" s="33" t="s">
        <v>367</v>
      </c>
      <c r="H345" s="34" t="s">
        <v>70</v>
      </c>
      <c r="I345" s="33"/>
      <c r="J345" s="33" t="s">
        <v>176</v>
      </c>
      <c r="K345" s="33" t="s">
        <v>176</v>
      </c>
      <c r="L345" s="34" t="s">
        <v>70</v>
      </c>
    </row>
    <row r="346" customFormat="false" ht="15" hidden="false" customHeight="false" outlineLevel="0" collapsed="false">
      <c r="B346" s="33" t="s">
        <v>366</v>
      </c>
      <c r="C346" s="33" t="s">
        <v>367</v>
      </c>
      <c r="D346" s="18" t="n">
        <v>7.23150405</v>
      </c>
      <c r="E346" s="33"/>
      <c r="F346" s="33" t="s">
        <v>961</v>
      </c>
      <c r="G346" s="33" t="s">
        <v>962</v>
      </c>
      <c r="H346" s="34" t="s">
        <v>70</v>
      </c>
      <c r="I346" s="33"/>
      <c r="J346" s="33" t="s">
        <v>640</v>
      </c>
      <c r="K346" s="33" t="s">
        <v>641</v>
      </c>
      <c r="L346" s="34" t="s">
        <v>70</v>
      </c>
    </row>
    <row r="347" customFormat="false" ht="15" hidden="false" customHeight="false" outlineLevel="0" collapsed="false">
      <c r="B347" s="33" t="s">
        <v>504</v>
      </c>
      <c r="C347" s="33" t="s">
        <v>505</v>
      </c>
      <c r="D347" s="18" t="n">
        <v>6.37231545</v>
      </c>
      <c r="E347" s="33"/>
      <c r="F347" s="33" t="s">
        <v>495</v>
      </c>
      <c r="G347" s="33" t="s">
        <v>496</v>
      </c>
      <c r="H347" s="34" t="s">
        <v>70</v>
      </c>
      <c r="I347" s="33"/>
      <c r="J347" s="33" t="s">
        <v>366</v>
      </c>
      <c r="K347" s="33" t="s">
        <v>367</v>
      </c>
      <c r="L347" s="34" t="s">
        <v>70</v>
      </c>
    </row>
    <row r="348" customFormat="false" ht="15" hidden="false" customHeight="false" outlineLevel="0" collapsed="false">
      <c r="B348" s="33" t="s">
        <v>390</v>
      </c>
      <c r="C348" s="33" t="s">
        <v>391</v>
      </c>
      <c r="D348" s="18" t="s">
        <v>70</v>
      </c>
      <c r="E348" s="33"/>
      <c r="F348" s="33" t="s">
        <v>390</v>
      </c>
      <c r="G348" s="33" t="s">
        <v>391</v>
      </c>
      <c r="H348" s="34" t="s">
        <v>70</v>
      </c>
      <c r="I348" s="33"/>
      <c r="J348" s="33" t="s">
        <v>390</v>
      </c>
      <c r="K348" s="33" t="s">
        <v>391</v>
      </c>
      <c r="L348" s="34" t="s">
        <v>70</v>
      </c>
    </row>
  </sheetData>
  <mergeCells count="3">
    <mergeCell ref="B1:D1"/>
    <mergeCell ref="F1:H1"/>
    <mergeCell ref="J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2019-10-08T16:14:35Z</dcterms:created>
  <dc:creator>Whitley, Jorge</dc:creator>
  <dc:language>en-US</dc:language>
  <dcterms:modified xsi:type="dcterms:W3CDTF">2019-12-16T00:54:45Z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