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eddy/PycharmProjects/redf_curriculum_development/redf/docs/file/"/>
    </mc:Choice>
  </mc:AlternateContent>
  <xr:revisionPtr revIDLastSave="0" documentId="13_ncr:1_{2F48F374-492A-EF44-9983-E30F2DE5F79F}" xr6:coauthVersionLast="47" xr6:coauthVersionMax="47" xr10:uidLastSave="{00000000-0000-0000-0000-000000000000}"/>
  <bookViews>
    <workbookView xWindow="42560" yWindow="7480" windowWidth="41980" windowHeight="19780" activeTab="2" xr2:uid="{68765283-6C5F-AA4B-B696-6C20DA08A4EB}"/>
  </bookViews>
  <sheets>
    <sheet name="Topics (2)" sheetId="8" r:id="rId1"/>
    <sheet name="Topics" sheetId="2" r:id="rId2"/>
    <sheet name="LinkedIn Modules" sheetId="5" r:id="rId3"/>
    <sheet name="Sheet1" sheetId="6" r:id="rId4"/>
    <sheet name="Materials" sheetId="9" r:id="rId5"/>
  </sheets>
  <definedNames>
    <definedName name="_xlnm._FilterDatabase" localSheetId="2" hidden="1">'LinkedIn Modules'!$A$1:$A$43</definedName>
    <definedName name="_xlnm._FilterDatabase" localSheetId="3" hidden="1">Sheet1!$B$1:$F$30</definedName>
    <definedName name="_xlnm._FilterDatabase" localSheetId="1" hidden="1">Topics!$A$2:$M$54</definedName>
    <definedName name="_xlnm._FilterDatabase" localSheetId="0" hidden="1">'Topics (2)'!$B$2:$N$54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" i="5"/>
  <c r="N54" i="8"/>
  <c r="M54" i="8"/>
  <c r="N53" i="8"/>
  <c r="M53" i="8"/>
  <c r="N52" i="8"/>
  <c r="M52" i="8"/>
  <c r="N51" i="8"/>
  <c r="M51" i="8"/>
  <c r="N50" i="8"/>
  <c r="M50" i="8"/>
  <c r="N49" i="8"/>
  <c r="M49" i="8"/>
  <c r="N48" i="8"/>
  <c r="M48" i="8"/>
  <c r="N47" i="8"/>
  <c r="M47" i="8"/>
  <c r="N46" i="8"/>
  <c r="M46" i="8"/>
  <c r="N45" i="8"/>
  <c r="M45" i="8"/>
  <c r="N44" i="8"/>
  <c r="M44" i="8"/>
  <c r="N43" i="8"/>
  <c r="M43" i="8"/>
  <c r="N42" i="8"/>
  <c r="M42" i="8"/>
  <c r="N41" i="8"/>
  <c r="M41" i="8"/>
  <c r="N40" i="8"/>
  <c r="M40" i="8"/>
  <c r="N39" i="8"/>
  <c r="M39" i="8"/>
  <c r="N38" i="8"/>
  <c r="M38" i="8"/>
  <c r="N37" i="8"/>
  <c r="M37" i="8"/>
  <c r="N36" i="8"/>
  <c r="M36" i="8"/>
  <c r="N35" i="8"/>
  <c r="M35" i="8"/>
  <c r="N34" i="8"/>
  <c r="M34" i="8"/>
  <c r="N33" i="8"/>
  <c r="M33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23" i="8"/>
  <c r="M23" i="8"/>
  <c r="N22" i="8"/>
  <c r="M22" i="8"/>
  <c r="N21" i="8"/>
  <c r="M21" i="8"/>
  <c r="N20" i="8"/>
  <c r="M20" i="8"/>
  <c r="N19" i="8"/>
  <c r="M19" i="8"/>
  <c r="N18" i="8"/>
  <c r="M18" i="8"/>
  <c r="N17" i="8"/>
  <c r="M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N5" i="8"/>
  <c r="M5" i="8"/>
  <c r="N4" i="8"/>
  <c r="M4" i="8"/>
  <c r="N3" i="8"/>
  <c r="M3" i="8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3" i="2"/>
  <c r="M56" i="8" l="1"/>
  <c r="M57" i="8"/>
  <c r="L57" i="2"/>
  <c r="L56" i="2"/>
  <c r="M58" i="8" l="1"/>
  <c r="L58" i="2"/>
</calcChain>
</file>

<file path=xl/sharedStrings.xml><?xml version="1.0" encoding="utf-8"?>
<sst xmlns="http://schemas.openxmlformats.org/spreadsheetml/2006/main" count="1459" uniqueCount="299">
  <si>
    <t>Computer and Device Basics</t>
  </si>
  <si>
    <t>Working with Desktop Operating Systems</t>
  </si>
  <si>
    <t>Working with Computer Applications</t>
  </si>
  <si>
    <t>Keeping your Compute Secure and Updated</t>
  </si>
  <si>
    <t>Getting online</t>
  </si>
  <si>
    <t>Creating Content in Microsoft Office</t>
  </si>
  <si>
    <t>Module</t>
  </si>
  <si>
    <t>Source</t>
  </si>
  <si>
    <t>Type</t>
  </si>
  <si>
    <t>LinkedIn Learning</t>
  </si>
  <si>
    <r>
      <t xml:space="preserve">Duration </t>
    </r>
    <r>
      <rPr>
        <i/>
        <sz val="12"/>
        <color theme="1"/>
        <rFont val="Garamond"/>
        <family val="1"/>
      </rPr>
      <t>(h:mm)</t>
    </r>
  </si>
  <si>
    <t>Working with Computers and Devices</t>
  </si>
  <si>
    <t>LinkedIn Learning/Microsoft</t>
  </si>
  <si>
    <t>Topic</t>
  </si>
  <si>
    <t>Comment</t>
  </si>
  <si>
    <t>Introduction</t>
  </si>
  <si>
    <t>-</t>
  </si>
  <si>
    <t>Chapter Quiz at end of video</t>
  </si>
  <si>
    <t>Working and Collaborating Online</t>
  </si>
  <si>
    <t>Access Information Online</t>
  </si>
  <si>
    <t>Participate Safely and Responsibly Online</t>
  </si>
  <si>
    <t>Collaborating with Outlook</t>
  </si>
  <si>
    <t>Collaborate Online in Word</t>
  </si>
  <si>
    <t>Sharing Content with OneDrive</t>
  </si>
  <si>
    <t>Using Chat, Video Calls, and Group Video Meetings</t>
  </si>
  <si>
    <t>Getting Started with Microsoft 365</t>
  </si>
  <si>
    <t>Digital Literacy and Productivity Learning Pathway</t>
  </si>
  <si>
    <t>Designing a Document in Word</t>
  </si>
  <si>
    <t>Designing an Excel Sheet</t>
  </si>
  <si>
    <t>Getting Started with OneNote</t>
  </si>
  <si>
    <t>Connecting with Outlook</t>
  </si>
  <si>
    <t>Creating a PowerPoint Presentation</t>
  </si>
  <si>
    <t>Conclusion</t>
  </si>
  <si>
    <t>Learning Typing</t>
  </si>
  <si>
    <t>Typing Fundamentals</t>
  </si>
  <si>
    <t>The Home Row and Thumbs</t>
  </si>
  <si>
    <t>Letter Keys</t>
  </si>
  <si>
    <t>Number and Math Keys</t>
  </si>
  <si>
    <t>Additional Keys</t>
  </si>
  <si>
    <t>Numeric Keypad</t>
  </si>
  <si>
    <t>https://www.linkedin.com/business/learning/blog/productivity-tips/three-reasons-you-really-should-learn-to-type</t>
  </si>
  <si>
    <t>Three Reasons You REALLY Should Learn to Type</t>
  </si>
  <si>
    <t>#</t>
  </si>
  <si>
    <t>License: Attribution-Non-Commercial-Share Alike CC BY-NC-SA</t>
  </si>
  <si>
    <t>Lesson</t>
  </si>
  <si>
    <t>Instruction: Instructor Led Lessons</t>
  </si>
  <si>
    <t>Include</t>
  </si>
  <si>
    <t>Lesson Sum</t>
  </si>
  <si>
    <t>Video Total</t>
  </si>
  <si>
    <t>Lesson Total</t>
  </si>
  <si>
    <t>hh:mm</t>
  </si>
  <si>
    <t xml:space="preserve">DART curriculum </t>
  </si>
  <si>
    <t>Get Started with Word</t>
  </si>
  <si>
    <t>Get Started with Excel</t>
  </si>
  <si>
    <t>Instructor Led Lesson</t>
  </si>
  <si>
    <t>Lowercase Alphabet Introduction</t>
  </si>
  <si>
    <t>Lowercase Alphabet on the Keyboard</t>
  </si>
  <si>
    <t>Uppercase Alphabet Introduction</t>
  </si>
  <si>
    <t>Uppercase Alphabet on the Keyboard</t>
  </si>
  <si>
    <t>Numbers and Special Keys</t>
  </si>
  <si>
    <t>Symbols on the Keyboard</t>
  </si>
  <si>
    <t>Introduction to Security</t>
  </si>
  <si>
    <t>Strong and Weak Passwords</t>
  </si>
  <si>
    <t>Parts of the Computer</t>
  </si>
  <si>
    <t>Signing in and out of the Computer</t>
  </si>
  <si>
    <t xml:space="preserve">Using the Windows Desktop </t>
  </si>
  <si>
    <t>Connecting to the Internet</t>
  </si>
  <si>
    <t>Using Google Chrome</t>
  </si>
  <si>
    <t>Understanding Online Accounts</t>
  </si>
  <si>
    <t>Creating Strong Passwords</t>
  </si>
  <si>
    <t>Creating a Gmail Account</t>
  </si>
  <si>
    <t>Staying Safe in a Digital World</t>
  </si>
  <si>
    <t>Searching the Internet</t>
  </si>
  <si>
    <t>Troubleshooting Basics</t>
  </si>
  <si>
    <t>Digital Skills Review</t>
  </si>
  <si>
    <t>TOTAL</t>
  </si>
  <si>
    <t>The Keyboard and Typing</t>
  </si>
  <si>
    <t>Computer Basics</t>
  </si>
  <si>
    <t>Software for Business</t>
  </si>
  <si>
    <t>Troublshooting Basics</t>
  </si>
  <si>
    <t>The Internet</t>
  </si>
  <si>
    <t>Resource Name</t>
  </si>
  <si>
    <t>Foundational Digital Literacy Curriculum</t>
  </si>
  <si>
    <t>Self-Study</t>
  </si>
  <si>
    <t>Read article</t>
  </si>
  <si>
    <t>Activity</t>
  </si>
  <si>
    <t>Course</t>
  </si>
  <si>
    <t>Digital Literacy</t>
  </si>
  <si>
    <t>Technical Skills</t>
  </si>
  <si>
    <t>Virtualization and Cloud Computing</t>
  </si>
  <si>
    <t>Hardware and Networking Troubleshooting</t>
  </si>
  <si>
    <t>Operating Systems</t>
  </si>
  <si>
    <t>Security</t>
  </si>
  <si>
    <t>Software Troubleshooting</t>
  </si>
  <si>
    <t>Operational Procedures</t>
  </si>
  <si>
    <t>Privacy, Licensing, Policies</t>
  </si>
  <si>
    <t>Mobile Devices</t>
  </si>
  <si>
    <t>Introduction to Mobile Devices</t>
  </si>
  <si>
    <t>Mobile Device Configuration</t>
  </si>
  <si>
    <t>Mobile Device Connectivity</t>
  </si>
  <si>
    <t>Remote Access</t>
  </si>
  <si>
    <t>Communication and Professionalism</t>
  </si>
  <si>
    <t>Scripting</t>
  </si>
  <si>
    <t>Power</t>
  </si>
  <si>
    <t>Network Devices</t>
  </si>
  <si>
    <t>Wireless Network Standards</t>
  </si>
  <si>
    <t>Network Services</t>
  </si>
  <si>
    <t>Network Configurations</t>
  </si>
  <si>
    <t>DNS Configuration</t>
  </si>
  <si>
    <t>Internet Connections</t>
  </si>
  <si>
    <t>Network Tools</t>
  </si>
  <si>
    <t>Browser Security</t>
  </si>
  <si>
    <t>Memory</t>
  </si>
  <si>
    <t>Storage Devices</t>
  </si>
  <si>
    <t>Motherboards</t>
  </si>
  <si>
    <t>Multifunctional Devices</t>
  </si>
  <si>
    <t>Cloud Computing</t>
  </si>
  <si>
    <t>Client-Side Virtualization</t>
  </si>
  <si>
    <t>Troubleshooting Mobile Device</t>
  </si>
  <si>
    <t>Troubleshooting Networks</t>
  </si>
  <si>
    <t>Windows Commands</t>
  </si>
  <si>
    <t>The Windows OS</t>
  </si>
  <si>
    <t>The Windows Command Panel</t>
  </si>
  <si>
    <t>Windows Settings</t>
  </si>
  <si>
    <t>Windows Networking</t>
  </si>
  <si>
    <t>Installation Applications</t>
  </si>
  <si>
    <t>Operating System Types</t>
  </si>
  <si>
    <t>Installing Operating Systems</t>
  </si>
  <si>
    <t>macOS</t>
  </si>
  <si>
    <t>Linux Commands</t>
  </si>
  <si>
    <t>Wireless Security</t>
  </si>
  <si>
    <t>Malware</t>
  </si>
  <si>
    <t>Social Engineering</t>
  </si>
  <si>
    <t>Windows Security</t>
  </si>
  <si>
    <t>Security Best Practices</t>
  </si>
  <si>
    <t>Mobile Device Security</t>
  </si>
  <si>
    <t>Workstation Security</t>
  </si>
  <si>
    <t>Data Destruction</t>
  </si>
  <si>
    <t>SOHO Network</t>
  </si>
  <si>
    <t>Troubleshooting Security issues</t>
  </si>
  <si>
    <t>Removing Malware</t>
  </si>
  <si>
    <t>Troubleshooting Mobile Devices</t>
  </si>
  <si>
    <t>Troubleshooting Mobile Device Security</t>
  </si>
  <si>
    <t>Documentation and Support Systems</t>
  </si>
  <si>
    <t>Change Management</t>
  </si>
  <si>
    <t>Backup and Recovery</t>
  </si>
  <si>
    <t>Safety Procedures</t>
  </si>
  <si>
    <t>IT Help Desk for Beginners</t>
  </si>
  <si>
    <t>LinkedIn Learning/IT Help Desk for Beginners</t>
  </si>
  <si>
    <t>Computer Components and Peripherals for IT Technicians</t>
  </si>
  <si>
    <t>Networking Foundations: Networking Basics</t>
  </si>
  <si>
    <t>https://www.ibm.com/topics/networking</t>
  </si>
  <si>
    <t>Troubleshooting Common PC Issues for Users</t>
  </si>
  <si>
    <t>Learning Cloud Computing: Core Concepts</t>
  </si>
  <si>
    <t>IT Security Foundations: Core Concepts</t>
  </si>
  <si>
    <t>LinkedIn Learning/IT Security Foundations: Core Concepts</t>
  </si>
  <si>
    <t>CompTIA A+ Core 2 (220-1102) Cert Prep: 3 Operating Systems</t>
  </si>
  <si>
    <t>CompTIA A+ Core 1 (220-1101) Cert Prep: 8 Portable Computing</t>
  </si>
  <si>
    <t>LinkedIn Learning/Cert Prep: LPI Linux Essentials (010-160)</t>
  </si>
  <si>
    <t>Learning Virtualization</t>
  </si>
  <si>
    <t>Cert Prep: LPI Linux Essentials (010-160)</t>
  </si>
  <si>
    <t>24 hours of LL</t>
  </si>
  <si>
    <t>Computer_Networks_Introduction.pptx</t>
  </si>
  <si>
    <t>https://youtu.be/92TaQRBwPSs?si=wInoiqS87kJoYxYX</t>
  </si>
  <si>
    <t>https://youtu.be/OAx_6-wdslM?si=1TWi_tLGqXTo_njs</t>
  </si>
  <si>
    <t>https://youtu.be/mCq8-xTH7jA?si=5yrfrMkuB_mBofWJ</t>
  </si>
  <si>
    <t>https://youtu.be/DKGZlaPlVLY?si=r-hOBfZcFYhWQkBN</t>
  </si>
  <si>
    <t>https://youtu.be/AuYNXgO_f3Y?si=BKaZTxAWK7WEpn8M</t>
  </si>
  <si>
    <t>https://www.mygreatlearning.com/blog/what-is-operating-system/</t>
  </si>
  <si>
    <t>Computer Networking</t>
  </si>
  <si>
    <t>Computer Hardware</t>
  </si>
  <si>
    <t>Cybersecurity</t>
  </si>
  <si>
    <t>Day</t>
  </si>
  <si>
    <t>Yes</t>
  </si>
  <si>
    <t>https://aws.amazon.com/what-is/virtualization/</t>
  </si>
  <si>
    <t>https://www.mygreatlearning.com/blog/virtualization-in-cloud-computing/</t>
  </si>
  <si>
    <t>https://learn.microsoft.com/en-us/azure/?product=popular</t>
  </si>
  <si>
    <t>https://cloud.google.com/learn/what-is-a-virtual-machine</t>
  </si>
  <si>
    <t>Welcome to the network</t>
  </si>
  <si>
    <t>A high-level look at a network</t>
  </si>
  <si>
    <t>Benefits of a network</t>
  </si>
  <si>
    <t>How you're using networking every day</t>
  </si>
  <si>
    <t>MAC addresses</t>
  </si>
  <si>
    <t>IP version 4 addresses</t>
  </si>
  <si>
    <t>IP version 6 addresses</t>
  </si>
  <si>
    <t>Network interface cards</t>
  </si>
  <si>
    <t>Switches</t>
  </si>
  <si>
    <t>Routers</t>
  </si>
  <si>
    <t>Wireless access points</t>
  </si>
  <si>
    <t>Copper cabling</t>
  </si>
  <si>
    <t>Fiber-optic cabling</t>
  </si>
  <si>
    <t>Comparison to the TCP/IP model</t>
  </si>
  <si>
    <t>Common protocols to know</t>
  </si>
  <si>
    <t>DHCP overview</t>
  </si>
  <si>
    <t>DNS overview</t>
  </si>
  <si>
    <t>NAT overview</t>
  </si>
  <si>
    <t>NTP overview</t>
  </si>
  <si>
    <t>QoS overview</t>
  </si>
  <si>
    <t>Types of wireless LANs</t>
  </si>
  <si>
    <t>2.4 GHz vs 5 GHz wireless networking</t>
  </si>
  <si>
    <t>Wireless network antenna types</t>
  </si>
  <si>
    <t>Software-defined networking (SDN)</t>
  </si>
  <si>
    <t>Virtualization</t>
  </si>
  <si>
    <t>Cloud technologies</t>
  </si>
  <si>
    <t>5G and Wi-Fi 6</t>
  </si>
  <si>
    <t>Keep networking</t>
  </si>
  <si>
    <t>Network Addresses</t>
  </si>
  <si>
    <t>Learning the seven layers</t>
  </si>
  <si>
    <t>Subtopic</t>
  </si>
  <si>
    <t>Expand PC capabilities with peripherals</t>
  </si>
  <si>
    <t>Exploring the computer system</t>
  </si>
  <si>
    <t>Understanding peripherals</t>
  </si>
  <si>
    <t>Working with connectors and connections</t>
  </si>
  <si>
    <t>Opening the case</t>
  </si>
  <si>
    <t>Looking inside the box</t>
  </si>
  <si>
    <t>Exploring the motherboard</t>
  </si>
  <si>
    <t>Accessing internal storage</t>
  </si>
  <si>
    <t>Understanding power and cooling</t>
  </si>
  <si>
    <t>Closing the case</t>
  </si>
  <si>
    <t>Understanding the processor</t>
  </si>
  <si>
    <t>Reviewing memory requirements</t>
  </si>
  <si>
    <t>Adding expansion cards</t>
  </si>
  <si>
    <t>Working with internal storage</t>
  </si>
  <si>
    <t>Adding removable and external storage</t>
  </si>
  <si>
    <t>Preparing mass storage</t>
  </si>
  <si>
    <t>PC Graphics System</t>
  </si>
  <si>
    <t>Understanding the graphics system</t>
  </si>
  <si>
    <t>Adjusting the monitor</t>
  </si>
  <si>
    <t>Configuring graphics</t>
  </si>
  <si>
    <t>Adding a second monitor</t>
  </si>
  <si>
    <t>Connecting a keyboard</t>
  </si>
  <si>
    <t>Input/Output Devices</t>
  </si>
  <si>
    <t>Adding a pointing device</t>
  </si>
  <si>
    <t>Working with touchscreen input</t>
  </si>
  <si>
    <t>Accessing the audio</t>
  </si>
  <si>
    <t>Printers and Printing</t>
  </si>
  <si>
    <t>Exploring printer types</t>
  </si>
  <si>
    <t>Connecting and configuring the printer</t>
  </si>
  <si>
    <t>Networking</t>
  </si>
  <si>
    <t>Exploring the network</t>
  </si>
  <si>
    <t>Making the network connection</t>
  </si>
  <si>
    <t>Accessing network resources</t>
  </si>
  <si>
    <t>Bluetooth and Bluetooth Peripherals</t>
  </si>
  <si>
    <t>Understanding Bluetooth</t>
  </si>
  <si>
    <t>Adding a Bluetooth peripheral</t>
  </si>
  <si>
    <t>Pursuing your professional curiosity</t>
  </si>
  <si>
    <t>Storage</t>
  </si>
  <si>
    <t>Internal Features</t>
  </si>
  <si>
    <t>Inside Tour</t>
  </si>
  <si>
    <t>Hardware Overview</t>
  </si>
  <si>
    <t>A Network's Purpose in Life</t>
  </si>
  <si>
    <t>Pieces and Parts of a Network</t>
  </si>
  <si>
    <t>The OSI Model</t>
  </si>
  <si>
    <t>Wireless Networks</t>
  </si>
  <si>
    <t>Emerging Trends in Networking</t>
  </si>
  <si>
    <t>Change your career with cloud computing</t>
  </si>
  <si>
    <t>Cloud Computing Basics</t>
  </si>
  <si>
    <t>Overview of cloud computing</t>
  </si>
  <si>
    <t>Cloud characteristics</t>
  </si>
  <si>
    <t>Public, private, and hybrid clouds</t>
  </si>
  <si>
    <t>Understanding SaaS, IaaS, and PaaS</t>
  </si>
  <si>
    <t>SaaS clouds</t>
  </si>
  <si>
    <t>IaaS clouds</t>
  </si>
  <si>
    <t>PaaS clouds</t>
  </si>
  <si>
    <t>SaaS case study</t>
  </si>
  <si>
    <t>IaaS case study</t>
  </si>
  <si>
    <t>Cloud Computing Migration Planning</t>
  </si>
  <si>
    <t>Identify which apps to move</t>
  </si>
  <si>
    <t>Identify which data to move</t>
  </si>
  <si>
    <t>Understanding total cost of ownership (TCO)</t>
  </si>
  <si>
    <t>Cloud migration planning</t>
  </si>
  <si>
    <t>Select a cloud provider</t>
  </si>
  <si>
    <t>Establish cloud security</t>
  </si>
  <si>
    <t>Cloud roles and skills</t>
  </si>
  <si>
    <t>Your first cloud project</t>
  </si>
  <si>
    <t>Cloud Security</t>
  </si>
  <si>
    <t>Cloud security planning</t>
  </si>
  <si>
    <t>Cloud security requirements</t>
  </si>
  <si>
    <t>Selecting cloud security technology</t>
  </si>
  <si>
    <t>Security implementation and operations</t>
  </si>
  <si>
    <t>Cloud Operations</t>
  </si>
  <si>
    <t>Planning cloud operations</t>
  </si>
  <si>
    <t>Cloud technology and toolsets</t>
  </si>
  <si>
    <t>Cloud monitoring and management</t>
  </si>
  <si>
    <t>Multi-cloud operations</t>
  </si>
  <si>
    <t>Advanced cloud Ops</t>
  </si>
  <si>
    <t>Cloud Governance</t>
  </si>
  <si>
    <t>Cloud governance planning</t>
  </si>
  <si>
    <t>Cloud governance requirements</t>
  </si>
  <si>
    <t>Selecting cloud governance technology</t>
  </si>
  <si>
    <t>Cloud governance ops</t>
  </si>
  <si>
    <t>Cloud news and resources</t>
  </si>
  <si>
    <t>Computer Networks</t>
  </si>
  <si>
    <t>Presentation</t>
  </si>
  <si>
    <t>Assessment</t>
  </si>
  <si>
    <t>x</t>
  </si>
  <si>
    <t>x (more)</t>
  </si>
  <si>
    <t>X</t>
  </si>
  <si>
    <t>Participants should work toward completion of the following before the next lesson: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</si>
</sst>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Garamond"/>
      <family val="2"/>
    </font>
    <font>
      <sz val="8"/>
      <name val="Garamond"/>
      <family val="2"/>
    </font>
    <font>
      <i/>
      <sz val="12"/>
      <color theme="1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u/>
      <sz val="12"/>
      <color theme="10"/>
      <name val="Garamond"/>
      <family val="2"/>
    </font>
    <font>
      <sz val="8"/>
      <color theme="1"/>
      <name val="Garamond"/>
      <family val="1"/>
    </font>
    <font>
      <b/>
      <sz val="8"/>
      <color theme="1"/>
      <name val="Garamond"/>
      <family val="1"/>
    </font>
    <font>
      <i/>
      <sz val="8"/>
      <color theme="1"/>
      <name val="Garamond"/>
      <family val="1"/>
    </font>
    <font>
      <b/>
      <sz val="10"/>
      <color theme="1"/>
      <name val="Garamond"/>
      <family val="1"/>
    </font>
    <font>
      <sz val="12"/>
      <name val="Garamond"/>
      <family val="1"/>
    </font>
    <font>
      <b/>
      <sz val="12"/>
      <color rgb="FF000000"/>
      <name val="Garamond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right" textRotation="45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20" fontId="6" fillId="0" borderId="0" xfId="0" applyNumberFormat="1" applyFont="1" applyAlignment="1">
      <alignment horizontal="center"/>
    </xf>
    <xf numFmtId="20" fontId="4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20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1" applyBorder="1" applyAlignment="1">
      <alignment shrinkToFit="1"/>
    </xf>
    <xf numFmtId="20" fontId="9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1"/>
    <xf numFmtId="20" fontId="0" fillId="0" borderId="0" xfId="0" applyNumberFormat="1"/>
    <xf numFmtId="20" fontId="0" fillId="0" borderId="0" xfId="0" applyNumberFormat="1" applyAlignment="1">
      <alignment horizontal="left"/>
    </xf>
    <xf numFmtId="0" fontId="5" fillId="0" borderId="0" xfId="1" applyAlignment="1">
      <alignment horizontal="left"/>
    </xf>
    <xf numFmtId="0" fontId="5" fillId="0" borderId="0" xfId="1" applyFill="1" applyBorder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20" fontId="10" fillId="0" borderId="0" xfId="0" applyNumberFormat="1" applyFont="1"/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94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OAx_6-wdslM?si=1TWi_tLGqXTo_njs" TargetMode="External"/><Relationship Id="rId13" Type="http://schemas.openxmlformats.org/officeDocument/2006/relationships/hyperlink" Target="https://learn.microsoft.com/en-us/azure/?product=popular" TargetMode="External"/><Relationship Id="rId3" Type="http://schemas.openxmlformats.org/officeDocument/2006/relationships/hyperlink" Target="https://youtu.be/OAx_6-wdslM?si=1TWi_tLGqXTo_njs" TargetMode="External"/><Relationship Id="rId7" Type="http://schemas.openxmlformats.org/officeDocument/2006/relationships/hyperlink" Target="https://www.mygreatlearning.com/blog/what-is-operating-system/" TargetMode="External"/><Relationship Id="rId12" Type="http://schemas.openxmlformats.org/officeDocument/2006/relationships/hyperlink" Target="https://www.mygreatlearning.com/blog/what-is-operating-system/" TargetMode="External"/><Relationship Id="rId2" Type="http://schemas.openxmlformats.org/officeDocument/2006/relationships/hyperlink" Target="https://www.ibm.com/topics/networking" TargetMode="External"/><Relationship Id="rId1" Type="http://schemas.openxmlformats.org/officeDocument/2006/relationships/hyperlink" Target="https://www.linkedin.com/business/learning/blog/productivity-tips/three-reasons-you-really-should-learn-to-type" TargetMode="External"/><Relationship Id="rId6" Type="http://schemas.openxmlformats.org/officeDocument/2006/relationships/hyperlink" Target="https://youtu.be/AuYNXgO_f3Y?si=BKaZTxAWK7WEpn8M" TargetMode="External"/><Relationship Id="rId11" Type="http://schemas.openxmlformats.org/officeDocument/2006/relationships/hyperlink" Target="https://youtu.be/AuYNXgO_f3Y?si=BKaZTxAWK7WEpn8M" TargetMode="External"/><Relationship Id="rId5" Type="http://schemas.openxmlformats.org/officeDocument/2006/relationships/hyperlink" Target="https://youtu.be/DKGZlaPlVLY?si=r-hOBfZcFYhWQkBN" TargetMode="External"/><Relationship Id="rId10" Type="http://schemas.openxmlformats.org/officeDocument/2006/relationships/hyperlink" Target="https://youtu.be/DKGZlaPlVLY?si=r-hOBfZcFYhWQkBN" TargetMode="External"/><Relationship Id="rId4" Type="http://schemas.openxmlformats.org/officeDocument/2006/relationships/hyperlink" Target="https://youtu.be/92TaQRBwPSs?si=wInoiqS87kJoYxYX" TargetMode="External"/><Relationship Id="rId9" Type="http://schemas.openxmlformats.org/officeDocument/2006/relationships/hyperlink" Target="https://youtu.be/92TaQRBwPSs?si=wInoiqS87kJoYxYX" TargetMode="External"/><Relationship Id="rId14" Type="http://schemas.openxmlformats.org/officeDocument/2006/relationships/hyperlink" Target="https://cloud.google.com/learn/what-is-a-virtual-machin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OAx_6-wdslM?si=1TWi_tLGqXTo_njs" TargetMode="External"/><Relationship Id="rId7" Type="http://schemas.openxmlformats.org/officeDocument/2006/relationships/hyperlink" Target="https://www.mygreatlearning.com/blog/what-is-operating-system/" TargetMode="External"/><Relationship Id="rId2" Type="http://schemas.openxmlformats.org/officeDocument/2006/relationships/hyperlink" Target="https://www.ibm.com/topics/networking" TargetMode="External"/><Relationship Id="rId1" Type="http://schemas.openxmlformats.org/officeDocument/2006/relationships/hyperlink" Target="https://www.linkedin.com/business/learning/blog/productivity-tips/three-reasons-you-really-should-learn-to-type" TargetMode="External"/><Relationship Id="rId6" Type="http://schemas.openxmlformats.org/officeDocument/2006/relationships/hyperlink" Target="https://youtu.be/AuYNXgO_f3Y?si=BKaZTxAWK7WEpn8M" TargetMode="External"/><Relationship Id="rId5" Type="http://schemas.openxmlformats.org/officeDocument/2006/relationships/hyperlink" Target="https://youtu.be/DKGZlaPlVLY?si=r-hOBfZcFYhWQkBN" TargetMode="External"/><Relationship Id="rId4" Type="http://schemas.openxmlformats.org/officeDocument/2006/relationships/hyperlink" Target="https://youtu.be/92TaQRBwPSs?si=wInoiqS87kJoYxY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72BA3-FD0C-B640-ADA2-ECD88B3E1315}">
  <dimension ref="A2:N123"/>
  <sheetViews>
    <sheetView topLeftCell="E75" zoomScale="159" zoomScaleNormal="159" workbookViewId="0">
      <selection activeCell="J72" sqref="F72:J75"/>
    </sheetView>
  </sheetViews>
  <sheetFormatPr baseColWidth="10" defaultRowHeight="16" x14ac:dyDescent="0.2"/>
  <cols>
    <col min="1" max="1" width="2.6640625" customWidth="1"/>
    <col min="2" max="2" width="3.1640625" bestFit="1" customWidth="1"/>
    <col min="3" max="3" width="3.6640625" customWidth="1"/>
    <col min="4" max="4" width="17.33203125" customWidth="1"/>
    <col min="5" max="5" width="41.5" style="1" bestFit="1" customWidth="1"/>
    <col min="6" max="6" width="53.5" style="1" customWidth="1"/>
    <col min="7" max="7" width="42.83203125" bestFit="1" customWidth="1"/>
    <col min="8" max="8" width="9.1640625" customWidth="1"/>
    <col min="9" max="9" width="10.83203125" style="2"/>
    <col min="10" max="10" width="34.83203125" customWidth="1"/>
    <col min="11" max="11" width="24.1640625" bestFit="1" customWidth="1"/>
    <col min="12" max="12" width="54.5" bestFit="1" customWidth="1"/>
    <col min="13" max="13" width="6.5" style="13" bestFit="1" customWidth="1"/>
    <col min="14" max="14" width="7.1640625" style="13" bestFit="1" customWidth="1"/>
  </cols>
  <sheetData>
    <row r="2" spans="1:14" ht="44" thickBot="1" x14ac:dyDescent="0.25">
      <c r="A2" s="11" t="s">
        <v>172</v>
      </c>
      <c r="B2" s="4" t="s">
        <v>42</v>
      </c>
      <c r="C2" s="11" t="s">
        <v>46</v>
      </c>
      <c r="D2" s="4" t="s">
        <v>86</v>
      </c>
      <c r="E2" s="4" t="s">
        <v>6</v>
      </c>
      <c r="F2" s="4" t="s">
        <v>81</v>
      </c>
      <c r="G2" s="4" t="s">
        <v>13</v>
      </c>
      <c r="H2" s="6" t="s">
        <v>10</v>
      </c>
      <c r="I2" s="5" t="s">
        <v>8</v>
      </c>
      <c r="J2" s="5" t="s">
        <v>7</v>
      </c>
      <c r="K2" s="5" t="s">
        <v>85</v>
      </c>
      <c r="L2" s="5" t="s">
        <v>14</v>
      </c>
      <c r="M2" s="12" t="s">
        <v>83</v>
      </c>
      <c r="N2" s="12" t="s">
        <v>47</v>
      </c>
    </row>
    <row r="3" spans="1:14" x14ac:dyDescent="0.2">
      <c r="B3" s="8">
        <v>1</v>
      </c>
      <c r="C3" s="9">
        <v>1</v>
      </c>
      <c r="D3" s="9" t="s">
        <v>87</v>
      </c>
      <c r="E3" s="8" t="s">
        <v>76</v>
      </c>
      <c r="F3" s="8" t="s">
        <v>33</v>
      </c>
      <c r="G3" s="8" t="s">
        <v>41</v>
      </c>
      <c r="H3" s="15">
        <v>6.9444444444444441E-3</v>
      </c>
      <c r="I3" s="9" t="s">
        <v>83</v>
      </c>
      <c r="J3" s="21" t="s">
        <v>40</v>
      </c>
      <c r="K3" s="9" t="s">
        <v>84</v>
      </c>
      <c r="L3" s="7"/>
      <c r="M3" s="14">
        <f t="shared" ref="M3:M54" si="0">IF(AND(C3=1,I3="Self-Study"),H3,"-")</f>
        <v>6.9444444444444441E-3</v>
      </c>
      <c r="N3" s="14" t="str">
        <f t="shared" ref="N3:N54" si="1">IF(AND(C3=1,I3="Lesson"),H3,"-")</f>
        <v>-</v>
      </c>
    </row>
    <row r="4" spans="1:14" s="10" customFormat="1" x14ac:dyDescent="0.2">
      <c r="A4" s="10">
        <v>1</v>
      </c>
      <c r="B4" s="8">
        <v>2</v>
      </c>
      <c r="C4" s="9">
        <v>1</v>
      </c>
      <c r="D4" s="23" t="s">
        <v>88</v>
      </c>
      <c r="E4" s="1" t="s">
        <v>169</v>
      </c>
      <c r="F4" s="1" t="s">
        <v>150</v>
      </c>
      <c r="G4" s="8" t="s">
        <v>104</v>
      </c>
      <c r="H4" s="15"/>
      <c r="I4" s="9" t="s">
        <v>44</v>
      </c>
      <c r="J4" s="19" t="s">
        <v>162</v>
      </c>
      <c r="K4" s="9"/>
      <c r="L4" s="9"/>
      <c r="M4" s="14" t="str">
        <f t="shared" si="0"/>
        <v>-</v>
      </c>
      <c r="N4" s="14">
        <f t="shared" si="1"/>
        <v>0</v>
      </c>
    </row>
    <row r="5" spans="1:14" s="10" customFormat="1" x14ac:dyDescent="0.2">
      <c r="A5" s="10">
        <v>1</v>
      </c>
      <c r="B5" s="8">
        <v>3</v>
      </c>
      <c r="C5" s="9">
        <v>1</v>
      </c>
      <c r="D5" s="23" t="s">
        <v>88</v>
      </c>
      <c r="E5" s="1" t="s">
        <v>169</v>
      </c>
      <c r="F5" s="1" t="s">
        <v>150</v>
      </c>
      <c r="G5" s="8" t="s">
        <v>105</v>
      </c>
      <c r="H5" s="15"/>
      <c r="I5" s="9" t="s">
        <v>44</v>
      </c>
      <c r="J5" s="19" t="s">
        <v>162</v>
      </c>
      <c r="K5"/>
      <c r="L5" s="9"/>
      <c r="M5" s="14" t="str">
        <f t="shared" si="0"/>
        <v>-</v>
      </c>
      <c r="N5" s="14">
        <f t="shared" si="1"/>
        <v>0</v>
      </c>
    </row>
    <row r="6" spans="1:14" s="10" customFormat="1" x14ac:dyDescent="0.2">
      <c r="A6" s="10">
        <v>1</v>
      </c>
      <c r="B6" s="8">
        <v>4</v>
      </c>
      <c r="C6" s="9">
        <v>1</v>
      </c>
      <c r="D6" s="23" t="s">
        <v>88</v>
      </c>
      <c r="E6" s="1" t="s">
        <v>169</v>
      </c>
      <c r="F6" s="1" t="s">
        <v>150</v>
      </c>
      <c r="G6" s="8" t="s">
        <v>106</v>
      </c>
      <c r="H6" s="15"/>
      <c r="I6" s="9" t="s">
        <v>44</v>
      </c>
      <c r="J6" s="19" t="s">
        <v>162</v>
      </c>
      <c r="K6"/>
      <c r="L6" s="9"/>
      <c r="M6" s="14" t="str">
        <f t="shared" si="0"/>
        <v>-</v>
      </c>
      <c r="N6" s="14">
        <f t="shared" si="1"/>
        <v>0</v>
      </c>
    </row>
    <row r="7" spans="1:14" s="10" customFormat="1" x14ac:dyDescent="0.2">
      <c r="A7" s="10">
        <v>1</v>
      </c>
      <c r="B7" s="8">
        <v>5</v>
      </c>
      <c r="C7" s="9">
        <v>1</v>
      </c>
      <c r="D7" s="23" t="s">
        <v>88</v>
      </c>
      <c r="E7" s="1" t="s">
        <v>169</v>
      </c>
      <c r="F7" s="1" t="s">
        <v>150</v>
      </c>
      <c r="G7" s="8" t="s">
        <v>107</v>
      </c>
      <c r="H7" s="15"/>
      <c r="I7" s="9" t="s">
        <v>44</v>
      </c>
      <c r="J7" s="19" t="s">
        <v>162</v>
      </c>
      <c r="K7"/>
      <c r="L7" s="9"/>
      <c r="M7" s="14" t="str">
        <f t="shared" si="0"/>
        <v>-</v>
      </c>
      <c r="N7" s="14">
        <f t="shared" si="1"/>
        <v>0</v>
      </c>
    </row>
    <row r="8" spans="1:14" s="10" customFormat="1" x14ac:dyDescent="0.2">
      <c r="A8" s="10">
        <v>1</v>
      </c>
      <c r="B8" s="8">
        <v>6</v>
      </c>
      <c r="C8" s="9">
        <v>1</v>
      </c>
      <c r="D8" s="23" t="s">
        <v>88</v>
      </c>
      <c r="E8" s="1" t="s">
        <v>169</v>
      </c>
      <c r="F8" s="1" t="s">
        <v>150</v>
      </c>
      <c r="G8" s="8" t="s">
        <v>108</v>
      </c>
      <c r="H8" s="15"/>
      <c r="I8" s="9" t="s">
        <v>44</v>
      </c>
      <c r="J8" s="19" t="s">
        <v>162</v>
      </c>
      <c r="K8"/>
      <c r="L8" s="9"/>
      <c r="M8" s="14" t="str">
        <f t="shared" si="0"/>
        <v>-</v>
      </c>
      <c r="N8" s="14">
        <f t="shared" si="1"/>
        <v>0</v>
      </c>
    </row>
    <row r="9" spans="1:14" s="10" customFormat="1" x14ac:dyDescent="0.2">
      <c r="A9" s="10">
        <v>1</v>
      </c>
      <c r="B9" s="8">
        <v>7</v>
      </c>
      <c r="C9" s="9">
        <v>1</v>
      </c>
      <c r="D9" s="23" t="s">
        <v>88</v>
      </c>
      <c r="E9" s="1" t="s">
        <v>169</v>
      </c>
      <c r="F9" s="1" t="s">
        <v>150</v>
      </c>
      <c r="G9" s="8" t="s">
        <v>109</v>
      </c>
      <c r="H9" s="15"/>
      <c r="I9" s="9" t="s">
        <v>44</v>
      </c>
      <c r="J9" s="19" t="s">
        <v>162</v>
      </c>
      <c r="K9"/>
      <c r="L9" s="9"/>
      <c r="M9" s="14" t="str">
        <f t="shared" si="0"/>
        <v>-</v>
      </c>
      <c r="N9" s="14">
        <f t="shared" si="1"/>
        <v>0</v>
      </c>
    </row>
    <row r="10" spans="1:14" s="10" customFormat="1" x14ac:dyDescent="0.2">
      <c r="A10" s="10">
        <v>1</v>
      </c>
      <c r="B10" s="8">
        <v>8</v>
      </c>
      <c r="C10" s="9">
        <v>1</v>
      </c>
      <c r="D10" s="23" t="s">
        <v>88</v>
      </c>
      <c r="E10" s="1" t="s">
        <v>169</v>
      </c>
      <c r="F10" s="1" t="s">
        <v>150</v>
      </c>
      <c r="G10" s="8" t="s">
        <v>110</v>
      </c>
      <c r="H10" s="15"/>
      <c r="I10" s="9" t="s">
        <v>44</v>
      </c>
      <c r="J10" s="19" t="s">
        <v>162</v>
      </c>
      <c r="K10"/>
      <c r="L10" s="9"/>
      <c r="M10" s="14" t="str">
        <f t="shared" si="0"/>
        <v>-</v>
      </c>
      <c r="N10" s="14">
        <f t="shared" si="1"/>
        <v>0</v>
      </c>
    </row>
    <row r="11" spans="1:14" s="10" customFormat="1" x14ac:dyDescent="0.2">
      <c r="A11" s="10">
        <v>1</v>
      </c>
      <c r="B11" s="8">
        <v>9</v>
      </c>
      <c r="C11" s="9">
        <v>1</v>
      </c>
      <c r="D11" s="23" t="s">
        <v>88</v>
      </c>
      <c r="E11" s="1" t="s">
        <v>169</v>
      </c>
      <c r="F11" s="1" t="s">
        <v>150</v>
      </c>
      <c r="G11" s="8" t="s">
        <v>111</v>
      </c>
      <c r="H11" s="15"/>
      <c r="I11" s="9" t="s">
        <v>44</v>
      </c>
      <c r="J11" s="19" t="s">
        <v>162</v>
      </c>
      <c r="K11" s="9"/>
      <c r="L11" s="9"/>
      <c r="M11" s="14" t="str">
        <f t="shared" si="0"/>
        <v>-</v>
      </c>
      <c r="N11" s="14">
        <f t="shared" si="1"/>
        <v>0</v>
      </c>
    </row>
    <row r="12" spans="1:14" x14ac:dyDescent="0.2">
      <c r="A12" s="10">
        <v>1</v>
      </c>
      <c r="B12" s="8">
        <v>10</v>
      </c>
      <c r="C12" s="9">
        <v>1</v>
      </c>
      <c r="D12" s="23" t="s">
        <v>88</v>
      </c>
      <c r="E12" s="1" t="s">
        <v>170</v>
      </c>
      <c r="F12" s="1" t="s">
        <v>149</v>
      </c>
      <c r="G12" s="8" t="s">
        <v>112</v>
      </c>
      <c r="H12" s="15"/>
      <c r="I12" s="9" t="s">
        <v>44</v>
      </c>
      <c r="J12" s="31" t="s">
        <v>164</v>
      </c>
      <c r="K12" s="9"/>
      <c r="M12" s="14" t="str">
        <f t="shared" si="0"/>
        <v>-</v>
      </c>
      <c r="N12" s="14">
        <f t="shared" si="1"/>
        <v>0</v>
      </c>
    </row>
    <row r="13" spans="1:14" x14ac:dyDescent="0.2">
      <c r="A13" s="10">
        <v>1</v>
      </c>
      <c r="B13" s="8">
        <v>11</v>
      </c>
      <c r="C13" s="9">
        <v>1</v>
      </c>
      <c r="D13" s="23" t="s">
        <v>88</v>
      </c>
      <c r="E13" s="1" t="s">
        <v>170</v>
      </c>
      <c r="F13" s="1" t="s">
        <v>149</v>
      </c>
      <c r="G13" s="8" t="s">
        <v>113</v>
      </c>
      <c r="H13" s="15"/>
      <c r="I13" s="9" t="s">
        <v>44</v>
      </c>
      <c r="J13" t="s">
        <v>165</v>
      </c>
      <c r="M13" s="14" t="str">
        <f t="shared" si="0"/>
        <v>-</v>
      </c>
      <c r="N13" s="14">
        <f t="shared" si="1"/>
        <v>0</v>
      </c>
    </row>
    <row r="14" spans="1:14" x14ac:dyDescent="0.2">
      <c r="A14" s="10">
        <v>1</v>
      </c>
      <c r="B14" s="8">
        <v>12</v>
      </c>
      <c r="C14" s="9">
        <v>1</v>
      </c>
      <c r="D14" s="23" t="s">
        <v>88</v>
      </c>
      <c r="E14" s="1" t="s">
        <v>170</v>
      </c>
      <c r="F14" s="1" t="s">
        <v>149</v>
      </c>
      <c r="G14" s="8" t="s">
        <v>114</v>
      </c>
      <c r="H14" s="15"/>
      <c r="I14" s="9" t="s">
        <v>44</v>
      </c>
      <c r="J14" s="31" t="s">
        <v>163</v>
      </c>
      <c r="M14" s="14" t="str">
        <f t="shared" si="0"/>
        <v>-</v>
      </c>
      <c r="N14" s="14">
        <f t="shared" si="1"/>
        <v>0</v>
      </c>
    </row>
    <row r="15" spans="1:14" x14ac:dyDescent="0.2">
      <c r="A15" s="10">
        <v>1</v>
      </c>
      <c r="B15" s="8">
        <v>13</v>
      </c>
      <c r="C15" s="9">
        <v>1</v>
      </c>
      <c r="D15" s="23" t="s">
        <v>88</v>
      </c>
      <c r="E15" s="1" t="s">
        <v>170</v>
      </c>
      <c r="F15" s="1" t="s">
        <v>149</v>
      </c>
      <c r="G15" s="8" t="s">
        <v>103</v>
      </c>
      <c r="H15" s="15"/>
      <c r="I15" s="9" t="s">
        <v>44</v>
      </c>
      <c r="J15" s="31" t="s">
        <v>166</v>
      </c>
      <c r="M15" s="14" t="str">
        <f t="shared" si="0"/>
        <v>-</v>
      </c>
      <c r="N15" s="14">
        <f t="shared" si="1"/>
        <v>0</v>
      </c>
    </row>
    <row r="16" spans="1:14" x14ac:dyDescent="0.2">
      <c r="A16" s="10">
        <v>1</v>
      </c>
      <c r="B16" s="8">
        <v>14</v>
      </c>
      <c r="C16" s="9">
        <v>1</v>
      </c>
      <c r="D16" s="23" t="s">
        <v>88</v>
      </c>
      <c r="E16" s="1" t="s">
        <v>170</v>
      </c>
      <c r="F16" s="1" t="s">
        <v>149</v>
      </c>
      <c r="G16" s="8" t="s">
        <v>115</v>
      </c>
      <c r="H16" s="15"/>
      <c r="I16" s="9"/>
      <c r="J16" s="19"/>
      <c r="M16" s="14" t="str">
        <f t="shared" si="0"/>
        <v>-</v>
      </c>
      <c r="N16" s="14" t="str">
        <f t="shared" si="1"/>
        <v>-</v>
      </c>
    </row>
    <row r="17" spans="1:14" x14ac:dyDescent="0.2">
      <c r="A17" s="10">
        <v>2</v>
      </c>
      <c r="B17" s="8">
        <v>15</v>
      </c>
      <c r="C17" s="9">
        <v>1</v>
      </c>
      <c r="D17" s="24" t="s">
        <v>88</v>
      </c>
      <c r="E17" s="1" t="s">
        <v>89</v>
      </c>
      <c r="F17" s="1" t="s">
        <v>153</v>
      </c>
      <c r="G17" s="8" t="s">
        <v>116</v>
      </c>
      <c r="H17" s="15"/>
      <c r="I17" s="9" t="s">
        <v>44</v>
      </c>
      <c r="J17" s="19" t="s">
        <v>162</v>
      </c>
      <c r="K17" s="10" t="s">
        <v>174</v>
      </c>
      <c r="L17" t="s">
        <v>175</v>
      </c>
      <c r="M17" s="14" t="str">
        <f t="shared" si="0"/>
        <v>-</v>
      </c>
      <c r="N17" s="14">
        <f t="shared" si="1"/>
        <v>0</v>
      </c>
    </row>
    <row r="18" spans="1:14" x14ac:dyDescent="0.2">
      <c r="A18" s="10">
        <v>2</v>
      </c>
      <c r="B18" s="8">
        <v>16</v>
      </c>
      <c r="C18" s="9">
        <v>1</v>
      </c>
      <c r="D18" s="24" t="s">
        <v>88</v>
      </c>
      <c r="E18" s="1" t="s">
        <v>89</v>
      </c>
      <c r="F18" s="1" t="s">
        <v>159</v>
      </c>
      <c r="G18" s="8" t="s">
        <v>117</v>
      </c>
      <c r="H18" s="15"/>
      <c r="I18" s="9" t="s">
        <v>44</v>
      </c>
      <c r="J18" s="19" t="s">
        <v>162</v>
      </c>
      <c r="M18" s="14" t="str">
        <f t="shared" si="0"/>
        <v>-</v>
      </c>
      <c r="N18" s="14">
        <f t="shared" si="1"/>
        <v>0</v>
      </c>
    </row>
    <row r="19" spans="1:14" x14ac:dyDescent="0.2">
      <c r="A19" s="10">
        <v>3</v>
      </c>
      <c r="B19" s="8">
        <v>17</v>
      </c>
      <c r="C19" s="9">
        <v>1</v>
      </c>
      <c r="D19" s="25" t="s">
        <v>88</v>
      </c>
      <c r="E19" s="1" t="s">
        <v>90</v>
      </c>
      <c r="F19" s="1" t="s">
        <v>152</v>
      </c>
      <c r="G19" s="8" t="s">
        <v>118</v>
      </c>
      <c r="H19" s="15"/>
      <c r="I19" s="9" t="s">
        <v>44</v>
      </c>
      <c r="J19" s="19" t="s">
        <v>162</v>
      </c>
      <c r="M19" s="14" t="str">
        <f t="shared" si="0"/>
        <v>-</v>
      </c>
      <c r="N19" s="14">
        <f t="shared" si="1"/>
        <v>0</v>
      </c>
    </row>
    <row r="20" spans="1:14" x14ac:dyDescent="0.2">
      <c r="A20" s="10">
        <v>3</v>
      </c>
      <c r="B20" s="8">
        <v>18</v>
      </c>
      <c r="C20" s="9">
        <v>1</v>
      </c>
      <c r="D20" s="25" t="s">
        <v>88</v>
      </c>
      <c r="E20" s="1" t="s">
        <v>90</v>
      </c>
      <c r="F20" s="1" t="s">
        <v>152</v>
      </c>
      <c r="G20" s="8" t="s">
        <v>119</v>
      </c>
      <c r="H20" s="15"/>
      <c r="I20" s="9" t="s">
        <v>44</v>
      </c>
      <c r="J20" s="19" t="s">
        <v>162</v>
      </c>
      <c r="M20" s="14" t="str">
        <f t="shared" si="0"/>
        <v>-</v>
      </c>
      <c r="N20" s="14">
        <f t="shared" si="1"/>
        <v>0</v>
      </c>
    </row>
    <row r="21" spans="1:14" x14ac:dyDescent="0.2">
      <c r="A21" s="10">
        <v>3</v>
      </c>
      <c r="B21" s="8">
        <v>19</v>
      </c>
      <c r="C21" s="9">
        <v>1</v>
      </c>
      <c r="D21" s="25" t="s">
        <v>88</v>
      </c>
      <c r="E21" s="1" t="s">
        <v>91</v>
      </c>
      <c r="F21" s="1" t="s">
        <v>156</v>
      </c>
      <c r="G21" s="8" t="s">
        <v>120</v>
      </c>
      <c r="H21" s="15"/>
      <c r="I21" s="9"/>
      <c r="K21" s="2"/>
      <c r="M21" s="14" t="str">
        <f t="shared" si="0"/>
        <v>-</v>
      </c>
      <c r="N21" s="14" t="str">
        <f t="shared" si="1"/>
        <v>-</v>
      </c>
    </row>
    <row r="22" spans="1:14" x14ac:dyDescent="0.2">
      <c r="A22" s="10">
        <v>3</v>
      </c>
      <c r="B22" s="8">
        <v>20</v>
      </c>
      <c r="C22" s="9">
        <v>1</v>
      </c>
      <c r="D22" s="25" t="s">
        <v>88</v>
      </c>
      <c r="E22" s="1" t="s">
        <v>91</v>
      </c>
      <c r="F22" s="1" t="s">
        <v>156</v>
      </c>
      <c r="G22" s="8" t="s">
        <v>121</v>
      </c>
      <c r="H22" s="15"/>
      <c r="I22" s="9"/>
      <c r="M22" s="14" t="str">
        <f t="shared" si="0"/>
        <v>-</v>
      </c>
      <c r="N22" s="14" t="str">
        <f t="shared" si="1"/>
        <v>-</v>
      </c>
    </row>
    <row r="23" spans="1:14" x14ac:dyDescent="0.2">
      <c r="A23" s="10">
        <v>3</v>
      </c>
      <c r="B23" s="8">
        <v>21</v>
      </c>
      <c r="C23" s="9">
        <v>1</v>
      </c>
      <c r="D23" s="25" t="s">
        <v>88</v>
      </c>
      <c r="E23" s="1" t="s">
        <v>91</v>
      </c>
      <c r="F23" s="1" t="s">
        <v>156</v>
      </c>
      <c r="G23" s="8" t="s">
        <v>122</v>
      </c>
      <c r="H23" s="15"/>
      <c r="I23" s="9"/>
      <c r="M23" s="14" t="str">
        <f t="shared" si="0"/>
        <v>-</v>
      </c>
      <c r="N23" s="14" t="str">
        <f t="shared" si="1"/>
        <v>-</v>
      </c>
    </row>
    <row r="24" spans="1:14" x14ac:dyDescent="0.2">
      <c r="A24" s="10">
        <v>3</v>
      </c>
      <c r="B24" s="8">
        <v>22</v>
      </c>
      <c r="C24" s="9"/>
      <c r="D24" s="25" t="s">
        <v>88</v>
      </c>
      <c r="E24" s="1" t="s">
        <v>91</v>
      </c>
      <c r="F24" s="1" t="s">
        <v>156</v>
      </c>
      <c r="G24" s="8" t="s">
        <v>123</v>
      </c>
      <c r="H24" s="15"/>
      <c r="I24" s="9"/>
      <c r="M24" s="14" t="str">
        <f t="shared" si="0"/>
        <v>-</v>
      </c>
      <c r="N24" s="14" t="str">
        <f t="shared" si="1"/>
        <v>-</v>
      </c>
    </row>
    <row r="25" spans="1:14" x14ac:dyDescent="0.2">
      <c r="A25" s="10">
        <v>3</v>
      </c>
      <c r="B25" s="8">
        <v>23</v>
      </c>
      <c r="C25" s="9"/>
      <c r="D25" s="25" t="s">
        <v>88</v>
      </c>
      <c r="E25" s="1" t="s">
        <v>91</v>
      </c>
      <c r="F25" s="1" t="s">
        <v>156</v>
      </c>
      <c r="G25" s="8" t="s">
        <v>124</v>
      </c>
      <c r="H25" s="15"/>
      <c r="I25" s="9"/>
      <c r="M25" s="14" t="str">
        <f t="shared" si="0"/>
        <v>-</v>
      </c>
      <c r="N25" s="14" t="str">
        <f t="shared" si="1"/>
        <v>-</v>
      </c>
    </row>
    <row r="26" spans="1:14" x14ac:dyDescent="0.2">
      <c r="A26" s="10">
        <v>3</v>
      </c>
      <c r="B26" s="8">
        <v>24</v>
      </c>
      <c r="C26" s="9"/>
      <c r="D26" s="25" t="s">
        <v>88</v>
      </c>
      <c r="E26" s="1" t="s">
        <v>91</v>
      </c>
      <c r="F26" s="1" t="s">
        <v>156</v>
      </c>
      <c r="G26" s="8" t="s">
        <v>125</v>
      </c>
      <c r="H26" s="15"/>
      <c r="I26" s="9"/>
      <c r="M26" s="14" t="str">
        <f t="shared" si="0"/>
        <v>-</v>
      </c>
      <c r="N26" s="14" t="str">
        <f t="shared" si="1"/>
        <v>-</v>
      </c>
    </row>
    <row r="27" spans="1:14" x14ac:dyDescent="0.2">
      <c r="A27" s="10">
        <v>3</v>
      </c>
      <c r="B27" s="8">
        <v>25</v>
      </c>
      <c r="C27" s="9">
        <v>1</v>
      </c>
      <c r="D27" s="25" t="s">
        <v>88</v>
      </c>
      <c r="E27" s="1" t="s">
        <v>91</v>
      </c>
      <c r="F27" s="1" t="s">
        <v>156</v>
      </c>
      <c r="G27" s="8" t="s">
        <v>126</v>
      </c>
      <c r="H27" s="15"/>
      <c r="I27" s="9"/>
      <c r="J27" s="28" t="s">
        <v>168</v>
      </c>
      <c r="M27" s="14" t="str">
        <f t="shared" si="0"/>
        <v>-</v>
      </c>
      <c r="N27" s="14" t="str">
        <f t="shared" si="1"/>
        <v>-</v>
      </c>
    </row>
    <row r="28" spans="1:14" x14ac:dyDescent="0.2">
      <c r="A28" s="10">
        <v>3</v>
      </c>
      <c r="B28" s="8">
        <v>26</v>
      </c>
      <c r="C28" s="9"/>
      <c r="D28" s="25" t="s">
        <v>88</v>
      </c>
      <c r="E28" s="1" t="s">
        <v>91</v>
      </c>
      <c r="F28" s="1" t="s">
        <v>156</v>
      </c>
      <c r="G28" s="8" t="s">
        <v>127</v>
      </c>
      <c r="H28" s="15"/>
      <c r="I28" s="9"/>
      <c r="K28" s="2"/>
      <c r="M28" s="14" t="str">
        <f t="shared" si="0"/>
        <v>-</v>
      </c>
      <c r="N28" s="14" t="str">
        <f t="shared" si="1"/>
        <v>-</v>
      </c>
    </row>
    <row r="29" spans="1:14" x14ac:dyDescent="0.2">
      <c r="A29" s="10">
        <v>3</v>
      </c>
      <c r="B29" s="8">
        <v>27</v>
      </c>
      <c r="C29" s="9"/>
      <c r="D29" s="25" t="s">
        <v>88</v>
      </c>
      <c r="E29" s="1" t="s">
        <v>91</v>
      </c>
      <c r="F29" s="1" t="s">
        <v>156</v>
      </c>
      <c r="G29" s="8" t="s">
        <v>128</v>
      </c>
      <c r="H29" s="15"/>
      <c r="I29" s="9"/>
      <c r="M29" s="14" t="str">
        <f t="shared" si="0"/>
        <v>-</v>
      </c>
      <c r="N29" s="14" t="str">
        <f t="shared" si="1"/>
        <v>-</v>
      </c>
    </row>
    <row r="30" spans="1:14" x14ac:dyDescent="0.2">
      <c r="A30" s="10">
        <v>3</v>
      </c>
      <c r="B30" s="8">
        <v>28</v>
      </c>
      <c r="C30" s="9"/>
      <c r="D30" s="25" t="s">
        <v>88</v>
      </c>
      <c r="E30" s="1" t="s">
        <v>91</v>
      </c>
      <c r="F30" s="1" t="s">
        <v>160</v>
      </c>
      <c r="G30" s="8" t="s">
        <v>129</v>
      </c>
      <c r="H30" s="15"/>
      <c r="I30" s="9"/>
      <c r="M30" s="14" t="str">
        <f t="shared" si="0"/>
        <v>-</v>
      </c>
      <c r="N30" s="14" t="str">
        <f t="shared" si="1"/>
        <v>-</v>
      </c>
    </row>
    <row r="31" spans="1:14" x14ac:dyDescent="0.2">
      <c r="A31" s="10">
        <v>4</v>
      </c>
      <c r="B31" s="8">
        <v>29</v>
      </c>
      <c r="C31" s="9"/>
      <c r="D31" s="26" t="s">
        <v>88</v>
      </c>
      <c r="E31" s="1" t="s">
        <v>171</v>
      </c>
      <c r="F31" s="1" t="s">
        <v>154</v>
      </c>
      <c r="G31" s="8" t="s">
        <v>130</v>
      </c>
      <c r="H31" s="15"/>
      <c r="I31" s="9"/>
      <c r="M31" s="14" t="str">
        <f t="shared" si="0"/>
        <v>-</v>
      </c>
      <c r="N31" s="14" t="str">
        <f t="shared" si="1"/>
        <v>-</v>
      </c>
    </row>
    <row r="32" spans="1:14" x14ac:dyDescent="0.2">
      <c r="A32" s="10">
        <v>4</v>
      </c>
      <c r="B32" s="8">
        <v>30</v>
      </c>
      <c r="C32" s="9"/>
      <c r="D32" s="26" t="s">
        <v>88</v>
      </c>
      <c r="E32" s="1" t="s">
        <v>171</v>
      </c>
      <c r="F32" s="1" t="s">
        <v>154</v>
      </c>
      <c r="G32" s="8" t="s">
        <v>131</v>
      </c>
      <c r="H32" s="15"/>
      <c r="I32" s="9"/>
      <c r="J32" s="28" t="s">
        <v>167</v>
      </c>
      <c r="M32" s="14" t="str">
        <f t="shared" si="0"/>
        <v>-</v>
      </c>
      <c r="N32" s="14" t="str">
        <f t="shared" si="1"/>
        <v>-</v>
      </c>
    </row>
    <row r="33" spans="1:14" x14ac:dyDescent="0.2">
      <c r="A33" s="10">
        <v>4</v>
      </c>
      <c r="B33" s="8">
        <v>31</v>
      </c>
      <c r="C33" s="9"/>
      <c r="D33" s="26" t="s">
        <v>88</v>
      </c>
      <c r="E33" s="1" t="s">
        <v>171</v>
      </c>
      <c r="F33" s="1" t="s">
        <v>154</v>
      </c>
      <c r="G33" s="8" t="s">
        <v>132</v>
      </c>
      <c r="H33" s="15"/>
      <c r="I33" s="9"/>
      <c r="M33" s="14" t="str">
        <f t="shared" si="0"/>
        <v>-</v>
      </c>
      <c r="N33" s="14" t="str">
        <f t="shared" si="1"/>
        <v>-</v>
      </c>
    </row>
    <row r="34" spans="1:14" x14ac:dyDescent="0.2">
      <c r="A34" s="10">
        <v>4</v>
      </c>
      <c r="B34" s="8">
        <v>32</v>
      </c>
      <c r="C34" s="9"/>
      <c r="D34" s="26" t="s">
        <v>88</v>
      </c>
      <c r="E34" s="1" t="s">
        <v>171</v>
      </c>
      <c r="F34" s="1" t="s">
        <v>154</v>
      </c>
      <c r="G34" s="8" t="s">
        <v>133</v>
      </c>
      <c r="H34" s="15"/>
      <c r="I34" s="9"/>
      <c r="K34" s="2"/>
      <c r="M34" s="14" t="str">
        <f t="shared" si="0"/>
        <v>-</v>
      </c>
      <c r="N34" s="14" t="str">
        <f t="shared" si="1"/>
        <v>-</v>
      </c>
    </row>
    <row r="35" spans="1:14" x14ac:dyDescent="0.2">
      <c r="A35" s="10">
        <v>4</v>
      </c>
      <c r="B35" s="8">
        <v>33</v>
      </c>
      <c r="C35" s="9"/>
      <c r="D35" s="26" t="s">
        <v>88</v>
      </c>
      <c r="E35" s="1" t="s">
        <v>171</v>
      </c>
      <c r="F35" s="1" t="s">
        <v>154</v>
      </c>
      <c r="G35" s="8" t="s">
        <v>134</v>
      </c>
      <c r="H35" s="15"/>
      <c r="M35" s="14" t="str">
        <f t="shared" si="0"/>
        <v>-</v>
      </c>
      <c r="N35" s="14" t="str">
        <f t="shared" si="1"/>
        <v>-</v>
      </c>
    </row>
    <row r="36" spans="1:14" x14ac:dyDescent="0.2">
      <c r="A36" s="10">
        <v>4</v>
      </c>
      <c r="B36" s="8">
        <v>34</v>
      </c>
      <c r="C36" s="9"/>
      <c r="D36" s="26" t="s">
        <v>88</v>
      </c>
      <c r="E36" s="1" t="s">
        <v>171</v>
      </c>
      <c r="F36" s="1" t="s">
        <v>154</v>
      </c>
      <c r="G36" s="8" t="s">
        <v>135</v>
      </c>
      <c r="H36" s="15"/>
      <c r="M36" s="14" t="str">
        <f t="shared" si="0"/>
        <v>-</v>
      </c>
      <c r="N36" s="14" t="str">
        <f t="shared" si="1"/>
        <v>-</v>
      </c>
    </row>
    <row r="37" spans="1:14" x14ac:dyDescent="0.2">
      <c r="A37" s="10">
        <v>4</v>
      </c>
      <c r="B37" s="8">
        <v>35</v>
      </c>
      <c r="C37" s="9"/>
      <c r="D37" s="26" t="s">
        <v>88</v>
      </c>
      <c r="E37" s="1" t="s">
        <v>171</v>
      </c>
      <c r="F37" s="1" t="s">
        <v>154</v>
      </c>
      <c r="G37" s="8" t="s">
        <v>136</v>
      </c>
      <c r="H37" s="15"/>
      <c r="M37" s="14" t="str">
        <f t="shared" si="0"/>
        <v>-</v>
      </c>
      <c r="N37" s="14" t="str">
        <f t="shared" si="1"/>
        <v>-</v>
      </c>
    </row>
    <row r="38" spans="1:14" x14ac:dyDescent="0.2">
      <c r="A38" s="10">
        <v>4</v>
      </c>
      <c r="B38" s="8">
        <v>36</v>
      </c>
      <c r="C38" s="9"/>
      <c r="D38" s="26" t="s">
        <v>88</v>
      </c>
      <c r="E38" s="1" t="s">
        <v>171</v>
      </c>
      <c r="F38" s="1" t="s">
        <v>154</v>
      </c>
      <c r="G38" s="8" t="s">
        <v>137</v>
      </c>
      <c r="H38" s="15"/>
      <c r="M38" s="14" t="str">
        <f t="shared" si="0"/>
        <v>-</v>
      </c>
      <c r="N38" s="14" t="str">
        <f t="shared" si="1"/>
        <v>-</v>
      </c>
    </row>
    <row r="39" spans="1:14" x14ac:dyDescent="0.2">
      <c r="A39" s="10">
        <v>4</v>
      </c>
      <c r="B39" s="8">
        <v>37</v>
      </c>
      <c r="C39" s="9"/>
      <c r="D39" s="26" t="s">
        <v>88</v>
      </c>
      <c r="E39" s="1" t="s">
        <v>171</v>
      </c>
      <c r="F39" s="1" t="s">
        <v>154</v>
      </c>
      <c r="G39" s="8" t="s">
        <v>138</v>
      </c>
      <c r="H39" s="15"/>
      <c r="M39" s="14" t="str">
        <f t="shared" si="0"/>
        <v>-</v>
      </c>
      <c r="N39" s="14" t="str">
        <f t="shared" si="1"/>
        <v>-</v>
      </c>
    </row>
    <row r="40" spans="1:14" x14ac:dyDescent="0.2">
      <c r="A40" s="10">
        <v>4</v>
      </c>
      <c r="B40" s="8">
        <v>38</v>
      </c>
      <c r="C40" s="9">
        <v>1</v>
      </c>
      <c r="D40" s="26" t="s">
        <v>88</v>
      </c>
      <c r="E40" s="1" t="s">
        <v>93</v>
      </c>
      <c r="F40" s="1" t="s">
        <v>147</v>
      </c>
      <c r="G40" s="8" t="s">
        <v>139</v>
      </c>
      <c r="H40" s="15"/>
      <c r="M40" s="14" t="str">
        <f t="shared" si="0"/>
        <v>-</v>
      </c>
      <c r="N40" s="14" t="str">
        <f t="shared" si="1"/>
        <v>-</v>
      </c>
    </row>
    <row r="41" spans="1:14" x14ac:dyDescent="0.2">
      <c r="A41" s="10">
        <v>4</v>
      </c>
      <c r="B41" s="8">
        <v>39</v>
      </c>
      <c r="C41" s="9"/>
      <c r="D41" s="26" t="s">
        <v>88</v>
      </c>
      <c r="E41" s="1" t="s">
        <v>93</v>
      </c>
      <c r="F41" s="1" t="s">
        <v>147</v>
      </c>
      <c r="G41" s="8" t="s">
        <v>140</v>
      </c>
      <c r="H41" s="15"/>
      <c r="M41" s="14" t="str">
        <f t="shared" si="0"/>
        <v>-</v>
      </c>
      <c r="N41" s="14" t="str">
        <f t="shared" si="1"/>
        <v>-</v>
      </c>
    </row>
    <row r="42" spans="1:14" x14ac:dyDescent="0.2">
      <c r="A42" s="10">
        <v>4</v>
      </c>
      <c r="B42" s="8">
        <v>40</v>
      </c>
      <c r="C42" s="9"/>
      <c r="D42" s="26" t="s">
        <v>88</v>
      </c>
      <c r="E42" s="1" t="s">
        <v>93</v>
      </c>
      <c r="F42" s="1" t="s">
        <v>157</v>
      </c>
      <c r="G42" s="8" t="s">
        <v>141</v>
      </c>
      <c r="H42" s="15"/>
      <c r="M42" s="14" t="str">
        <f t="shared" si="0"/>
        <v>-</v>
      </c>
      <c r="N42" s="14" t="str">
        <f t="shared" si="1"/>
        <v>-</v>
      </c>
    </row>
    <row r="43" spans="1:14" x14ac:dyDescent="0.2">
      <c r="A43" s="10">
        <v>4</v>
      </c>
      <c r="B43" s="8">
        <v>41</v>
      </c>
      <c r="C43" s="9">
        <v>1</v>
      </c>
      <c r="D43" s="26" t="s">
        <v>88</v>
      </c>
      <c r="E43" s="1" t="s">
        <v>93</v>
      </c>
      <c r="F43" s="1" t="s">
        <v>157</v>
      </c>
      <c r="G43" s="8" t="s">
        <v>142</v>
      </c>
      <c r="H43" s="15"/>
      <c r="M43" s="14" t="str">
        <f t="shared" si="0"/>
        <v>-</v>
      </c>
      <c r="N43" s="14" t="str">
        <f t="shared" si="1"/>
        <v>-</v>
      </c>
    </row>
    <row r="44" spans="1:14" x14ac:dyDescent="0.2">
      <c r="A44" s="10">
        <v>5</v>
      </c>
      <c r="B44" s="8">
        <v>42</v>
      </c>
      <c r="C44" s="9">
        <v>1</v>
      </c>
      <c r="D44" s="27" t="s">
        <v>88</v>
      </c>
      <c r="E44" s="1" t="s">
        <v>94</v>
      </c>
      <c r="F44" s="1" t="s">
        <v>147</v>
      </c>
      <c r="G44" s="8" t="s">
        <v>143</v>
      </c>
      <c r="H44" s="15"/>
      <c r="M44" s="14" t="str">
        <f t="shared" si="0"/>
        <v>-</v>
      </c>
      <c r="N44" s="14" t="str">
        <f t="shared" si="1"/>
        <v>-</v>
      </c>
    </row>
    <row r="45" spans="1:14" x14ac:dyDescent="0.2">
      <c r="A45" s="10">
        <v>5</v>
      </c>
      <c r="B45" s="8">
        <v>43</v>
      </c>
      <c r="C45" s="9">
        <v>1</v>
      </c>
      <c r="D45" s="27" t="s">
        <v>88</v>
      </c>
      <c r="E45" s="1" t="s">
        <v>94</v>
      </c>
      <c r="F45" s="1" t="s">
        <v>147</v>
      </c>
      <c r="G45" s="8" t="s">
        <v>144</v>
      </c>
      <c r="H45" s="15"/>
      <c r="M45" s="14" t="str">
        <f t="shared" si="0"/>
        <v>-</v>
      </c>
      <c r="N45" s="14" t="str">
        <f t="shared" si="1"/>
        <v>-</v>
      </c>
    </row>
    <row r="46" spans="1:14" x14ac:dyDescent="0.2">
      <c r="A46" s="10">
        <v>5</v>
      </c>
      <c r="B46" s="8">
        <v>44</v>
      </c>
      <c r="C46" s="9">
        <v>1</v>
      </c>
      <c r="D46" s="27" t="s">
        <v>88</v>
      </c>
      <c r="E46" s="1" t="s">
        <v>94</v>
      </c>
      <c r="F46" s="1" t="s">
        <v>147</v>
      </c>
      <c r="G46" s="8" t="s">
        <v>145</v>
      </c>
      <c r="H46" s="15"/>
      <c r="M46" s="14" t="str">
        <f t="shared" si="0"/>
        <v>-</v>
      </c>
      <c r="N46" s="14" t="str">
        <f t="shared" si="1"/>
        <v>-</v>
      </c>
    </row>
    <row r="47" spans="1:14" x14ac:dyDescent="0.2">
      <c r="A47" s="10">
        <v>5</v>
      </c>
      <c r="B47" s="8">
        <v>45</v>
      </c>
      <c r="C47" s="9">
        <v>1</v>
      </c>
      <c r="D47" s="27" t="s">
        <v>88</v>
      </c>
      <c r="E47" s="1" t="s">
        <v>94</v>
      </c>
      <c r="F47" s="1" t="s">
        <v>147</v>
      </c>
      <c r="G47" s="8" t="s">
        <v>146</v>
      </c>
      <c r="H47" s="15"/>
      <c r="M47" s="14" t="str">
        <f t="shared" si="0"/>
        <v>-</v>
      </c>
      <c r="N47" s="14" t="str">
        <f t="shared" si="1"/>
        <v>-</v>
      </c>
    </row>
    <row r="48" spans="1:14" x14ac:dyDescent="0.2">
      <c r="A48" s="10">
        <v>5</v>
      </c>
      <c r="B48" s="8">
        <v>46</v>
      </c>
      <c r="C48" s="9">
        <v>1</v>
      </c>
      <c r="D48" s="27" t="s">
        <v>88</v>
      </c>
      <c r="E48" s="1" t="s">
        <v>95</v>
      </c>
      <c r="F48" s="1" t="s">
        <v>147</v>
      </c>
      <c r="G48" s="8" t="s">
        <v>101</v>
      </c>
      <c r="H48" s="15"/>
      <c r="M48" s="14" t="str">
        <f t="shared" si="0"/>
        <v>-</v>
      </c>
      <c r="N48" s="14" t="str">
        <f t="shared" si="1"/>
        <v>-</v>
      </c>
    </row>
    <row r="49" spans="1:14" x14ac:dyDescent="0.2">
      <c r="A49" s="10">
        <v>5</v>
      </c>
      <c r="B49" s="8">
        <v>47</v>
      </c>
      <c r="C49" s="9">
        <v>1</v>
      </c>
      <c r="D49" s="27" t="s">
        <v>88</v>
      </c>
      <c r="E49" s="1" t="s">
        <v>95</v>
      </c>
      <c r="F49" s="1" t="s">
        <v>160</v>
      </c>
      <c r="G49" s="8" t="s">
        <v>102</v>
      </c>
      <c r="H49" s="15"/>
      <c r="M49" s="14" t="str">
        <f t="shared" si="0"/>
        <v>-</v>
      </c>
      <c r="N49" s="14" t="str">
        <f t="shared" si="1"/>
        <v>-</v>
      </c>
    </row>
    <row r="50" spans="1:14" x14ac:dyDescent="0.2">
      <c r="A50" s="10">
        <v>5</v>
      </c>
      <c r="B50" s="8">
        <v>48</v>
      </c>
      <c r="C50" s="9"/>
      <c r="D50" s="27" t="s">
        <v>88</v>
      </c>
      <c r="E50" s="1" t="s">
        <v>95</v>
      </c>
      <c r="F50" s="1" t="s">
        <v>147</v>
      </c>
      <c r="G50" s="8" t="s">
        <v>100</v>
      </c>
      <c r="H50" s="15"/>
      <c r="M50" s="14" t="str">
        <f t="shared" si="0"/>
        <v>-</v>
      </c>
      <c r="N50" s="14" t="str">
        <f t="shared" si="1"/>
        <v>-</v>
      </c>
    </row>
    <row r="51" spans="1:14" x14ac:dyDescent="0.2">
      <c r="A51" s="10">
        <v>5</v>
      </c>
      <c r="B51" s="8">
        <v>49</v>
      </c>
      <c r="C51" s="9">
        <v>1</v>
      </c>
      <c r="D51" s="27" t="s">
        <v>88</v>
      </c>
      <c r="E51" s="1" t="s">
        <v>96</v>
      </c>
      <c r="F51" s="1" t="s">
        <v>157</v>
      </c>
      <c r="G51" s="8" t="s">
        <v>97</v>
      </c>
      <c r="H51" s="15"/>
      <c r="M51" s="14" t="str">
        <f t="shared" si="0"/>
        <v>-</v>
      </c>
      <c r="N51" s="14" t="str">
        <f t="shared" si="1"/>
        <v>-</v>
      </c>
    </row>
    <row r="52" spans="1:14" x14ac:dyDescent="0.2">
      <c r="A52" s="10">
        <v>5</v>
      </c>
      <c r="B52" s="8">
        <v>50</v>
      </c>
      <c r="C52" s="9">
        <v>1</v>
      </c>
      <c r="D52" s="27" t="s">
        <v>88</v>
      </c>
      <c r="E52" s="1" t="s">
        <v>96</v>
      </c>
      <c r="F52" s="1" t="s">
        <v>157</v>
      </c>
      <c r="G52" s="8" t="s">
        <v>98</v>
      </c>
      <c r="H52" s="15"/>
      <c r="M52" s="14" t="str">
        <f t="shared" si="0"/>
        <v>-</v>
      </c>
      <c r="N52" s="14" t="str">
        <f t="shared" si="1"/>
        <v>-</v>
      </c>
    </row>
    <row r="53" spans="1:14" x14ac:dyDescent="0.2">
      <c r="A53" s="10">
        <v>5</v>
      </c>
      <c r="B53" s="8">
        <v>51</v>
      </c>
      <c r="C53" s="9">
        <v>1</v>
      </c>
      <c r="D53" s="27" t="s">
        <v>88</v>
      </c>
      <c r="E53" s="1" t="s">
        <v>96</v>
      </c>
      <c r="F53" s="1" t="s">
        <v>157</v>
      </c>
      <c r="G53" s="8" t="s">
        <v>99</v>
      </c>
      <c r="H53" s="15"/>
      <c r="M53" s="14" t="str">
        <f t="shared" si="0"/>
        <v>-</v>
      </c>
      <c r="N53" s="14" t="str">
        <f t="shared" si="1"/>
        <v>-</v>
      </c>
    </row>
    <row r="54" spans="1:14" x14ac:dyDescent="0.2">
      <c r="A54" s="10">
        <v>5</v>
      </c>
      <c r="B54" s="8">
        <v>52</v>
      </c>
      <c r="C54" s="9">
        <v>1</v>
      </c>
      <c r="D54" s="9"/>
      <c r="G54" s="8"/>
      <c r="H54" s="15"/>
      <c r="J54" s="20"/>
      <c r="M54" s="14" t="str">
        <f t="shared" si="0"/>
        <v>-</v>
      </c>
      <c r="N54" s="14" t="str">
        <f t="shared" si="1"/>
        <v>-</v>
      </c>
    </row>
    <row r="55" spans="1:14" x14ac:dyDescent="0.2">
      <c r="D55" s="9"/>
      <c r="J55" s="20"/>
    </row>
    <row r="56" spans="1:14" x14ac:dyDescent="0.2">
      <c r="D56" s="9"/>
      <c r="J56" s="20"/>
      <c r="L56" s="17" t="s">
        <v>48</v>
      </c>
      <c r="M56" s="18">
        <f>SUM(M3:M54)</f>
        <v>6.9444444444444441E-3</v>
      </c>
      <c r="N56" s="16" t="s">
        <v>50</v>
      </c>
    </row>
    <row r="57" spans="1:14" x14ac:dyDescent="0.2">
      <c r="D57" s="9"/>
      <c r="J57" s="20"/>
      <c r="L57" s="17" t="s">
        <v>49</v>
      </c>
      <c r="M57" s="18">
        <f>SUM(N3:N54)</f>
        <v>0</v>
      </c>
      <c r="N57" s="16" t="s">
        <v>50</v>
      </c>
    </row>
    <row r="58" spans="1:14" x14ac:dyDescent="0.2">
      <c r="D58" s="9"/>
      <c r="J58" s="20"/>
      <c r="L58" s="3" t="s">
        <v>75</v>
      </c>
      <c r="M58" s="22">
        <f>SUM(M56:M57)</f>
        <v>6.9444444444444441E-3</v>
      </c>
      <c r="N58" s="16" t="s">
        <v>50</v>
      </c>
    </row>
    <row r="59" spans="1:14" x14ac:dyDescent="0.2">
      <c r="D59" s="23" t="s">
        <v>88</v>
      </c>
      <c r="E59" s="1" t="s">
        <v>169</v>
      </c>
      <c r="F59" s="1" t="s">
        <v>150</v>
      </c>
      <c r="G59" s="20" t="s">
        <v>104</v>
      </c>
      <c r="J59" s="19" t="s">
        <v>162</v>
      </c>
      <c r="K59" t="s">
        <v>17</v>
      </c>
      <c r="L59" s="28" t="s">
        <v>151</v>
      </c>
    </row>
    <row r="60" spans="1:14" x14ac:dyDescent="0.2">
      <c r="D60" s="23" t="s">
        <v>88</v>
      </c>
      <c r="E60" s="1" t="s">
        <v>169</v>
      </c>
      <c r="F60" s="1" t="s">
        <v>150</v>
      </c>
      <c r="G60" s="20" t="s">
        <v>105</v>
      </c>
      <c r="J60" s="19" t="s">
        <v>162</v>
      </c>
    </row>
    <row r="61" spans="1:14" x14ac:dyDescent="0.2">
      <c r="D61" s="23" t="s">
        <v>88</v>
      </c>
      <c r="E61" s="1" t="s">
        <v>169</v>
      </c>
      <c r="F61" s="1" t="s">
        <v>150</v>
      </c>
      <c r="G61" s="20" t="s">
        <v>106</v>
      </c>
      <c r="J61" s="19" t="s">
        <v>162</v>
      </c>
    </row>
    <row r="62" spans="1:14" x14ac:dyDescent="0.2">
      <c r="D62" s="23" t="s">
        <v>88</v>
      </c>
      <c r="E62" s="1" t="s">
        <v>169</v>
      </c>
      <c r="F62" s="1" t="s">
        <v>150</v>
      </c>
      <c r="G62" s="20" t="s">
        <v>107</v>
      </c>
      <c r="J62" s="19" t="s">
        <v>162</v>
      </c>
    </row>
    <row r="63" spans="1:14" x14ac:dyDescent="0.2">
      <c r="D63" s="23" t="s">
        <v>88</v>
      </c>
      <c r="E63" s="1" t="s">
        <v>169</v>
      </c>
      <c r="F63" s="1" t="s">
        <v>150</v>
      </c>
      <c r="G63" s="20" t="s">
        <v>108</v>
      </c>
      <c r="J63" s="19" t="s">
        <v>162</v>
      </c>
    </row>
    <row r="64" spans="1:14" x14ac:dyDescent="0.2">
      <c r="D64" s="23" t="s">
        <v>88</v>
      </c>
      <c r="E64" s="1" t="s">
        <v>169</v>
      </c>
      <c r="F64" s="1" t="s">
        <v>150</v>
      </c>
      <c r="G64" s="20" t="s">
        <v>109</v>
      </c>
      <c r="J64" s="19" t="s">
        <v>162</v>
      </c>
    </row>
    <row r="65" spans="4:10" x14ac:dyDescent="0.2">
      <c r="D65" s="23" t="s">
        <v>88</v>
      </c>
      <c r="E65" s="1" t="s">
        <v>169</v>
      </c>
      <c r="F65" s="1" t="s">
        <v>150</v>
      </c>
      <c r="G65" s="20" t="s">
        <v>110</v>
      </c>
      <c r="J65" s="19" t="s">
        <v>162</v>
      </c>
    </row>
    <row r="66" spans="4:10" x14ac:dyDescent="0.2">
      <c r="D66" s="23" t="s">
        <v>88</v>
      </c>
      <c r="E66" s="1" t="s">
        <v>169</v>
      </c>
      <c r="F66" s="1" t="s">
        <v>150</v>
      </c>
      <c r="G66" s="20" t="s">
        <v>111</v>
      </c>
      <c r="J66" s="19" t="s">
        <v>162</v>
      </c>
    </row>
    <row r="67" spans="4:10" x14ac:dyDescent="0.2">
      <c r="D67" s="23" t="s">
        <v>88</v>
      </c>
      <c r="E67" s="1" t="s">
        <v>170</v>
      </c>
      <c r="F67" s="1" t="s">
        <v>149</v>
      </c>
      <c r="G67" s="20" t="s">
        <v>112</v>
      </c>
      <c r="J67" s="31" t="s">
        <v>164</v>
      </c>
    </row>
    <row r="68" spans="4:10" x14ac:dyDescent="0.2">
      <c r="D68" s="23" t="s">
        <v>88</v>
      </c>
      <c r="E68" s="1" t="s">
        <v>170</v>
      </c>
      <c r="F68" s="1" t="s">
        <v>149</v>
      </c>
      <c r="G68" s="20" t="s">
        <v>113</v>
      </c>
      <c r="J68" t="s">
        <v>165</v>
      </c>
    </row>
    <row r="69" spans="4:10" x14ac:dyDescent="0.2">
      <c r="D69" s="23" t="s">
        <v>88</v>
      </c>
      <c r="E69" s="1" t="s">
        <v>170</v>
      </c>
      <c r="F69" s="1" t="s">
        <v>149</v>
      </c>
      <c r="G69" s="20" t="s">
        <v>114</v>
      </c>
      <c r="J69" s="31" t="s">
        <v>163</v>
      </c>
    </row>
    <row r="70" spans="4:10" x14ac:dyDescent="0.2">
      <c r="D70" s="23" t="s">
        <v>88</v>
      </c>
      <c r="E70" s="1" t="s">
        <v>170</v>
      </c>
      <c r="F70" s="1" t="s">
        <v>149</v>
      </c>
      <c r="G70" s="20" t="s">
        <v>103</v>
      </c>
      <c r="J70" s="31" t="s">
        <v>166</v>
      </c>
    </row>
    <row r="71" spans="4:10" x14ac:dyDescent="0.2">
      <c r="D71" s="23" t="s">
        <v>88</v>
      </c>
      <c r="E71" s="1" t="s">
        <v>170</v>
      </c>
      <c r="F71" s="1" t="s">
        <v>149</v>
      </c>
      <c r="G71" s="20" t="s">
        <v>115</v>
      </c>
      <c r="J71" s="19"/>
    </row>
    <row r="72" spans="4:10" x14ac:dyDescent="0.2">
      <c r="D72" s="24" t="s">
        <v>88</v>
      </c>
      <c r="E72" s="1" t="s">
        <v>89</v>
      </c>
      <c r="F72" s="1" t="s">
        <v>153</v>
      </c>
      <c r="G72" s="20" t="s">
        <v>116</v>
      </c>
      <c r="J72" s="19" t="s">
        <v>162</v>
      </c>
    </row>
    <row r="73" spans="4:10" x14ac:dyDescent="0.2">
      <c r="D73" s="24" t="s">
        <v>88</v>
      </c>
      <c r="E73" s="1" t="s">
        <v>89</v>
      </c>
      <c r="F73" s="1" t="s">
        <v>159</v>
      </c>
      <c r="G73" s="20" t="s">
        <v>117</v>
      </c>
      <c r="J73" s="19" t="s">
        <v>162</v>
      </c>
    </row>
    <row r="74" spans="4:10" x14ac:dyDescent="0.2">
      <c r="D74" s="25" t="s">
        <v>88</v>
      </c>
      <c r="E74" s="1" t="s">
        <v>90</v>
      </c>
      <c r="F74" s="1" t="s">
        <v>152</v>
      </c>
      <c r="G74" s="20" t="s">
        <v>118</v>
      </c>
      <c r="J74" s="19" t="s">
        <v>162</v>
      </c>
    </row>
    <row r="75" spans="4:10" x14ac:dyDescent="0.2">
      <c r="D75" s="25" t="s">
        <v>88</v>
      </c>
      <c r="E75" s="1" t="s">
        <v>90</v>
      </c>
      <c r="F75" s="1" t="s">
        <v>152</v>
      </c>
      <c r="G75" s="20" t="s">
        <v>119</v>
      </c>
      <c r="J75" s="19" t="s">
        <v>162</v>
      </c>
    </row>
    <row r="76" spans="4:10" x14ac:dyDescent="0.2">
      <c r="D76" s="25" t="s">
        <v>88</v>
      </c>
      <c r="E76" s="1" t="s">
        <v>91</v>
      </c>
      <c r="F76" s="1" t="s">
        <v>156</v>
      </c>
      <c r="G76" s="20" t="s">
        <v>120</v>
      </c>
      <c r="J76" s="31" t="s">
        <v>176</v>
      </c>
    </row>
    <row r="77" spans="4:10" x14ac:dyDescent="0.2">
      <c r="D77" s="25" t="s">
        <v>88</v>
      </c>
      <c r="E77" s="1" t="s">
        <v>91</v>
      </c>
      <c r="F77" s="1" t="s">
        <v>156</v>
      </c>
      <c r="G77" s="20" t="s">
        <v>121</v>
      </c>
      <c r="J77" s="32" t="s">
        <v>177</v>
      </c>
    </row>
    <row r="78" spans="4:10" x14ac:dyDescent="0.2">
      <c r="D78" s="25" t="s">
        <v>88</v>
      </c>
      <c r="E78" s="1" t="s">
        <v>91</v>
      </c>
      <c r="F78" s="1" t="s">
        <v>156</v>
      </c>
      <c r="G78" s="20" t="s">
        <v>122</v>
      </c>
    </row>
    <row r="79" spans="4:10" x14ac:dyDescent="0.2">
      <c r="D79" s="25" t="s">
        <v>88</v>
      </c>
      <c r="E79" s="1" t="s">
        <v>91</v>
      </c>
      <c r="F79" s="1" t="s">
        <v>156</v>
      </c>
      <c r="G79" s="20" t="s">
        <v>123</v>
      </c>
    </row>
    <row r="80" spans="4:10" x14ac:dyDescent="0.2">
      <c r="D80" s="25" t="s">
        <v>88</v>
      </c>
      <c r="E80" s="1" t="s">
        <v>91</v>
      </c>
      <c r="F80" s="1" t="s">
        <v>156</v>
      </c>
      <c r="G80" s="20" t="s">
        <v>124</v>
      </c>
    </row>
    <row r="81" spans="4:10" x14ac:dyDescent="0.2">
      <c r="D81" s="25" t="s">
        <v>88</v>
      </c>
      <c r="E81" s="1" t="s">
        <v>91</v>
      </c>
      <c r="F81" s="1" t="s">
        <v>156</v>
      </c>
      <c r="G81" s="20" t="s">
        <v>125</v>
      </c>
    </row>
    <row r="82" spans="4:10" x14ac:dyDescent="0.2">
      <c r="D82" s="25" t="s">
        <v>88</v>
      </c>
      <c r="E82" s="1" t="s">
        <v>91</v>
      </c>
      <c r="F82" s="1" t="s">
        <v>156</v>
      </c>
      <c r="G82" s="20" t="s">
        <v>126</v>
      </c>
      <c r="J82" s="28" t="s">
        <v>168</v>
      </c>
    </row>
    <row r="83" spans="4:10" x14ac:dyDescent="0.2">
      <c r="D83" s="25" t="s">
        <v>88</v>
      </c>
      <c r="E83" s="1" t="s">
        <v>91</v>
      </c>
      <c r="F83" s="1" t="s">
        <v>156</v>
      </c>
      <c r="G83" s="20" t="s">
        <v>127</v>
      </c>
    </row>
    <row r="84" spans="4:10" x14ac:dyDescent="0.2">
      <c r="D84" s="25" t="s">
        <v>88</v>
      </c>
      <c r="E84" s="1" t="s">
        <v>91</v>
      </c>
      <c r="F84" s="1" t="s">
        <v>156</v>
      </c>
      <c r="G84" s="20" t="s">
        <v>128</v>
      </c>
    </row>
    <row r="85" spans="4:10" x14ac:dyDescent="0.2">
      <c r="D85" s="25" t="s">
        <v>88</v>
      </c>
      <c r="E85" s="1" t="s">
        <v>91</v>
      </c>
      <c r="F85" s="1" t="s">
        <v>160</v>
      </c>
      <c r="G85" s="20" t="s">
        <v>129</v>
      </c>
    </row>
    <row r="86" spans="4:10" x14ac:dyDescent="0.2">
      <c r="D86" s="26" t="s">
        <v>88</v>
      </c>
      <c r="E86" s="1" t="s">
        <v>171</v>
      </c>
      <c r="F86" s="1" t="s">
        <v>154</v>
      </c>
      <c r="G86" s="20" t="s">
        <v>130</v>
      </c>
    </row>
    <row r="87" spans="4:10" x14ac:dyDescent="0.2">
      <c r="D87" s="26" t="s">
        <v>88</v>
      </c>
      <c r="E87" s="1" t="s">
        <v>171</v>
      </c>
      <c r="F87" s="1" t="s">
        <v>154</v>
      </c>
      <c r="G87" s="20" t="s">
        <v>131</v>
      </c>
      <c r="J87" s="28" t="s">
        <v>167</v>
      </c>
    </row>
    <row r="88" spans="4:10" x14ac:dyDescent="0.2">
      <c r="D88" s="26" t="s">
        <v>88</v>
      </c>
      <c r="E88" s="1" t="s">
        <v>171</v>
      </c>
      <c r="F88" s="1" t="s">
        <v>154</v>
      </c>
      <c r="G88" s="20" t="s">
        <v>132</v>
      </c>
    </row>
    <row r="89" spans="4:10" x14ac:dyDescent="0.2">
      <c r="D89" s="26" t="s">
        <v>88</v>
      </c>
      <c r="E89" s="1" t="s">
        <v>171</v>
      </c>
      <c r="F89" s="1" t="s">
        <v>154</v>
      </c>
      <c r="G89" s="20" t="s">
        <v>133</v>
      </c>
    </row>
    <row r="90" spans="4:10" x14ac:dyDescent="0.2">
      <c r="D90" s="26" t="s">
        <v>88</v>
      </c>
      <c r="E90" s="1" t="s">
        <v>171</v>
      </c>
      <c r="F90" s="1" t="s">
        <v>154</v>
      </c>
      <c r="G90" s="20" t="s">
        <v>134</v>
      </c>
    </row>
    <row r="91" spans="4:10" x14ac:dyDescent="0.2">
      <c r="D91" s="26" t="s">
        <v>88</v>
      </c>
      <c r="E91" s="1" t="s">
        <v>171</v>
      </c>
      <c r="F91" s="1" t="s">
        <v>154</v>
      </c>
      <c r="G91" s="20" t="s">
        <v>135</v>
      </c>
    </row>
    <row r="92" spans="4:10" x14ac:dyDescent="0.2">
      <c r="D92" s="26" t="s">
        <v>88</v>
      </c>
      <c r="E92" s="1" t="s">
        <v>171</v>
      </c>
      <c r="F92" s="1" t="s">
        <v>154</v>
      </c>
      <c r="G92" s="20" t="s">
        <v>136</v>
      </c>
    </row>
    <row r="93" spans="4:10" x14ac:dyDescent="0.2">
      <c r="D93" s="26" t="s">
        <v>88</v>
      </c>
      <c r="E93" s="1" t="s">
        <v>171</v>
      </c>
      <c r="F93" s="1" t="s">
        <v>154</v>
      </c>
      <c r="G93" s="20" t="s">
        <v>137</v>
      </c>
    </row>
    <row r="94" spans="4:10" x14ac:dyDescent="0.2">
      <c r="D94" s="26" t="s">
        <v>88</v>
      </c>
      <c r="E94" s="1" t="s">
        <v>171</v>
      </c>
      <c r="F94" s="1" t="s">
        <v>154</v>
      </c>
      <c r="G94" s="20" t="s">
        <v>138</v>
      </c>
    </row>
    <row r="95" spans="4:10" x14ac:dyDescent="0.2">
      <c r="D95" s="26" t="s">
        <v>88</v>
      </c>
      <c r="E95" s="1" t="s">
        <v>93</v>
      </c>
      <c r="F95" s="1" t="s">
        <v>147</v>
      </c>
      <c r="G95" s="20" t="s">
        <v>139</v>
      </c>
    </row>
    <row r="96" spans="4:10" x14ac:dyDescent="0.2">
      <c r="D96" s="26" t="s">
        <v>88</v>
      </c>
      <c r="E96" s="1" t="s">
        <v>93</v>
      </c>
      <c r="F96" s="1" t="s">
        <v>147</v>
      </c>
      <c r="G96" s="20" t="s">
        <v>140</v>
      </c>
    </row>
    <row r="97" spans="4:7" x14ac:dyDescent="0.2">
      <c r="D97" s="26" t="s">
        <v>88</v>
      </c>
      <c r="E97" s="1" t="s">
        <v>93</v>
      </c>
      <c r="F97" s="1" t="s">
        <v>157</v>
      </c>
      <c r="G97" s="20" t="s">
        <v>141</v>
      </c>
    </row>
    <row r="98" spans="4:7" x14ac:dyDescent="0.2">
      <c r="D98" s="26" t="s">
        <v>88</v>
      </c>
      <c r="E98" s="1" t="s">
        <v>93</v>
      </c>
      <c r="F98" s="1" t="s">
        <v>157</v>
      </c>
      <c r="G98" s="20" t="s">
        <v>142</v>
      </c>
    </row>
    <row r="99" spans="4:7" x14ac:dyDescent="0.2">
      <c r="D99" s="27" t="s">
        <v>88</v>
      </c>
      <c r="E99" s="1" t="s">
        <v>94</v>
      </c>
      <c r="F99" s="1" t="s">
        <v>147</v>
      </c>
      <c r="G99" s="20" t="s">
        <v>143</v>
      </c>
    </row>
    <row r="100" spans="4:7" x14ac:dyDescent="0.2">
      <c r="D100" s="27" t="s">
        <v>88</v>
      </c>
      <c r="E100" s="1" t="s">
        <v>94</v>
      </c>
      <c r="F100" s="1" t="s">
        <v>147</v>
      </c>
      <c r="G100" s="20" t="s">
        <v>144</v>
      </c>
    </row>
    <row r="101" spans="4:7" x14ac:dyDescent="0.2">
      <c r="D101" s="27" t="s">
        <v>88</v>
      </c>
      <c r="E101" s="1" t="s">
        <v>94</v>
      </c>
      <c r="F101" s="1" t="s">
        <v>147</v>
      </c>
      <c r="G101" s="20" t="s">
        <v>145</v>
      </c>
    </row>
    <row r="102" spans="4:7" x14ac:dyDescent="0.2">
      <c r="D102" s="27" t="s">
        <v>88</v>
      </c>
      <c r="E102" s="1" t="s">
        <v>94</v>
      </c>
      <c r="F102" s="1" t="s">
        <v>147</v>
      </c>
      <c r="G102" s="20" t="s">
        <v>146</v>
      </c>
    </row>
    <row r="103" spans="4:7" x14ac:dyDescent="0.2">
      <c r="D103" s="27" t="s">
        <v>88</v>
      </c>
      <c r="E103" s="1" t="s">
        <v>95</v>
      </c>
      <c r="F103" s="1" t="s">
        <v>147</v>
      </c>
      <c r="G103" s="20" t="s">
        <v>101</v>
      </c>
    </row>
    <row r="104" spans="4:7" x14ac:dyDescent="0.2">
      <c r="D104" s="27" t="s">
        <v>88</v>
      </c>
      <c r="E104" s="1" t="s">
        <v>95</v>
      </c>
      <c r="F104" s="1" t="s">
        <v>160</v>
      </c>
      <c r="G104" s="20" t="s">
        <v>102</v>
      </c>
    </row>
    <row r="105" spans="4:7" x14ac:dyDescent="0.2">
      <c r="D105" s="27" t="s">
        <v>88</v>
      </c>
      <c r="E105" s="1" t="s">
        <v>95</v>
      </c>
      <c r="F105" s="1" t="s">
        <v>147</v>
      </c>
      <c r="G105" s="20" t="s">
        <v>100</v>
      </c>
    </row>
    <row r="106" spans="4:7" x14ac:dyDescent="0.2">
      <c r="D106" s="27" t="s">
        <v>88</v>
      </c>
      <c r="E106" s="1" t="s">
        <v>96</v>
      </c>
      <c r="F106" s="1" t="s">
        <v>157</v>
      </c>
      <c r="G106" s="20" t="s">
        <v>97</v>
      </c>
    </row>
    <row r="107" spans="4:7" x14ac:dyDescent="0.2">
      <c r="D107" s="27" t="s">
        <v>88</v>
      </c>
      <c r="E107" s="1" t="s">
        <v>96</v>
      </c>
      <c r="F107" s="1" t="s">
        <v>157</v>
      </c>
      <c r="G107" s="20" t="s">
        <v>98</v>
      </c>
    </row>
    <row r="108" spans="4:7" x14ac:dyDescent="0.2">
      <c r="D108" s="27" t="s">
        <v>88</v>
      </c>
      <c r="E108" s="1" t="s">
        <v>96</v>
      </c>
      <c r="F108" s="1" t="s">
        <v>157</v>
      </c>
      <c r="G108" s="20" t="s">
        <v>99</v>
      </c>
    </row>
    <row r="113" spans="6:8" x14ac:dyDescent="0.2">
      <c r="F113" s="1" t="s">
        <v>150</v>
      </c>
      <c r="G113" s="30">
        <v>6.805555555555555E-2</v>
      </c>
      <c r="H113" s="30">
        <v>6.805555555555555E-2</v>
      </c>
    </row>
    <row r="114" spans="6:8" x14ac:dyDescent="0.2">
      <c r="F114" s="1" t="s">
        <v>149</v>
      </c>
      <c r="G114" s="30">
        <v>8.1944444444444445E-2</v>
      </c>
      <c r="H114" s="30">
        <v>8.1944444444444445E-2</v>
      </c>
    </row>
    <row r="115" spans="6:8" x14ac:dyDescent="0.2">
      <c r="F115" s="1" t="s">
        <v>153</v>
      </c>
      <c r="G115" s="30">
        <v>5.9027777777777783E-2</v>
      </c>
      <c r="H115" s="30">
        <v>5.9027777777777783E-2</v>
      </c>
    </row>
    <row r="116" spans="6:8" x14ac:dyDescent="0.2">
      <c r="F116" s="1" t="s">
        <v>159</v>
      </c>
      <c r="G116" s="30">
        <v>9.0972222222222218E-2</v>
      </c>
      <c r="H116" s="30">
        <v>9.0972222222222218E-2</v>
      </c>
    </row>
    <row r="117" spans="6:8" x14ac:dyDescent="0.2">
      <c r="F117" s="1" t="s">
        <v>152</v>
      </c>
      <c r="G117" s="30">
        <v>7.2916666666666671E-2</v>
      </c>
      <c r="H117" s="30">
        <v>7.2916666666666671E-2</v>
      </c>
    </row>
    <row r="118" spans="6:8" x14ac:dyDescent="0.2">
      <c r="F118" s="1" t="s">
        <v>156</v>
      </c>
      <c r="G118" s="30">
        <v>0.12291666666666667</v>
      </c>
      <c r="H118" s="30">
        <v>0.12291666666666667</v>
      </c>
    </row>
    <row r="119" spans="6:8" x14ac:dyDescent="0.2">
      <c r="F119" s="1" t="s">
        <v>160</v>
      </c>
      <c r="G119" s="30">
        <v>0.29305555555555557</v>
      </c>
      <c r="H119" s="30">
        <v>0.29305555555555557</v>
      </c>
    </row>
    <row r="120" spans="6:8" x14ac:dyDescent="0.2">
      <c r="F120" s="1" t="s">
        <v>154</v>
      </c>
      <c r="G120" s="30">
        <v>6.5277777777777782E-2</v>
      </c>
      <c r="H120" s="30">
        <v>6.5277777777777782E-2</v>
      </c>
    </row>
    <row r="121" spans="6:8" x14ac:dyDescent="0.2">
      <c r="F121" s="1" t="s">
        <v>147</v>
      </c>
      <c r="G121" s="30">
        <v>8.5416666666666655E-2</v>
      </c>
      <c r="H121" s="30">
        <v>8.5416666666666655E-2</v>
      </c>
    </row>
    <row r="122" spans="6:8" x14ac:dyDescent="0.2">
      <c r="F122" s="1" t="s">
        <v>157</v>
      </c>
      <c r="G122" s="30">
        <v>6.6666666666666666E-2</v>
      </c>
      <c r="H122" s="30">
        <v>6.6666666666666666E-2</v>
      </c>
    </row>
    <row r="123" spans="6:8" x14ac:dyDescent="0.2">
      <c r="H123" s="29" t="s">
        <v>161</v>
      </c>
    </row>
  </sheetData>
  <conditionalFormatting sqref="G3:H3 H4:H42 G4:G54 H44:H54">
    <cfRule type="expression" dxfId="5" priority="1">
      <formula>C3=1</formula>
    </cfRule>
    <cfRule type="expression" dxfId="4" priority="2" stopIfTrue="1">
      <formula>"b3=1"</formula>
    </cfRule>
  </conditionalFormatting>
  <hyperlinks>
    <hyperlink ref="J3" r:id="rId1" xr:uid="{F2A92B3B-320E-AA41-9592-C3F80FD41CBB}"/>
    <hyperlink ref="L59" r:id="rId2" xr:uid="{3F1C718A-F130-B547-8731-A6997E82BBED}"/>
    <hyperlink ref="J67" r:id="rId3" xr:uid="{67B473B4-15A9-EB46-BF45-1ABEE67EAE17}"/>
    <hyperlink ref="J69" r:id="rId4" xr:uid="{C94546EF-751A-F34C-9E8D-A87CCCE90A1B}"/>
    <hyperlink ref="J70" r:id="rId5" xr:uid="{CA16B04A-DB13-F742-846A-4F4E538165A5}"/>
    <hyperlink ref="J87" r:id="rId6" xr:uid="{5FFF2D2F-1970-F248-8921-A7FCA42D7AFA}"/>
    <hyperlink ref="J82" r:id="rId7" xr:uid="{E4410732-BAB6-7A47-B719-4E1E89AA6657}"/>
    <hyperlink ref="J12" r:id="rId8" xr:uid="{4B6ABD39-D9F3-1142-8E77-E49B4FCFE60B}"/>
    <hyperlink ref="J14" r:id="rId9" xr:uid="{B40AF38B-4A11-4D43-8E70-605ACA8A73E6}"/>
    <hyperlink ref="J15" r:id="rId10" xr:uid="{B5857D79-6155-0D4F-B480-03B105B0373F}"/>
    <hyperlink ref="J32" r:id="rId11" xr:uid="{3AD95AD7-1865-5147-AB2C-41FB05C0FF84}"/>
    <hyperlink ref="J27" r:id="rId12" xr:uid="{5244B713-646B-8141-8ACC-8F8EA3796F84}"/>
    <hyperlink ref="J76" r:id="rId13" xr:uid="{48ACE0EE-A3A0-624C-AD4A-F16A3E02F487}"/>
    <hyperlink ref="J77" r:id="rId14" xr:uid="{F771F16F-859B-A140-B1F2-5279979EE393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40C8-79A3-DB46-800E-0074ED29672D}">
  <dimension ref="A2:M123"/>
  <sheetViews>
    <sheetView topLeftCell="A52" zoomScale="159" zoomScaleNormal="159" workbookViewId="0">
      <selection activeCell="G3" sqref="G3:G6"/>
    </sheetView>
  </sheetViews>
  <sheetFormatPr baseColWidth="10" defaultRowHeight="16" x14ac:dyDescent="0.2"/>
  <cols>
    <col min="1" max="1" width="3.1640625" bestFit="1" customWidth="1"/>
    <col min="2" max="2" width="3.6640625" customWidth="1"/>
    <col min="3" max="3" width="17.33203125" customWidth="1"/>
    <col min="4" max="4" width="41.5" style="1" bestFit="1" customWidth="1"/>
    <col min="5" max="5" width="53.5" style="1" customWidth="1"/>
    <col min="6" max="6" width="42.83203125" bestFit="1" customWidth="1"/>
    <col min="7" max="7" width="9.1640625" customWidth="1"/>
    <col min="8" max="8" width="10.83203125" style="2"/>
    <col min="9" max="9" width="34.83203125" customWidth="1"/>
    <col min="10" max="10" width="24.1640625" bestFit="1" customWidth="1"/>
    <col min="11" max="11" width="54.5" bestFit="1" customWidth="1"/>
    <col min="12" max="12" width="6.5" style="13" bestFit="1" customWidth="1"/>
    <col min="13" max="13" width="7.1640625" style="13" bestFit="1" customWidth="1"/>
  </cols>
  <sheetData>
    <row r="2" spans="1:13" ht="44" thickBot="1" x14ac:dyDescent="0.25">
      <c r="A2" s="4" t="s">
        <v>42</v>
      </c>
      <c r="B2" s="11" t="s">
        <v>46</v>
      </c>
      <c r="C2" s="4" t="s">
        <v>86</v>
      </c>
      <c r="D2" s="4" t="s">
        <v>6</v>
      </c>
      <c r="E2" s="4" t="s">
        <v>81</v>
      </c>
      <c r="F2" s="4" t="s">
        <v>13</v>
      </c>
      <c r="G2" s="6" t="s">
        <v>10</v>
      </c>
      <c r="H2" s="5" t="s">
        <v>8</v>
      </c>
      <c r="I2" s="5" t="s">
        <v>7</v>
      </c>
      <c r="J2" s="5" t="s">
        <v>85</v>
      </c>
      <c r="K2" s="5" t="s">
        <v>14</v>
      </c>
      <c r="L2" s="12" t="s">
        <v>83</v>
      </c>
      <c r="M2" s="12" t="s">
        <v>47</v>
      </c>
    </row>
    <row r="3" spans="1:13" x14ac:dyDescent="0.2">
      <c r="A3" s="8">
        <v>1</v>
      </c>
      <c r="B3" s="9">
        <v>1</v>
      </c>
      <c r="C3" s="9" t="s">
        <v>87</v>
      </c>
      <c r="D3" s="8" t="s">
        <v>76</v>
      </c>
      <c r="E3" s="8" t="s">
        <v>33</v>
      </c>
      <c r="F3" s="8" t="s">
        <v>41</v>
      </c>
      <c r="G3" s="15">
        <v>6.9444444444444441E-3</v>
      </c>
      <c r="H3" s="9" t="s">
        <v>83</v>
      </c>
      <c r="I3" s="21" t="s">
        <v>40</v>
      </c>
      <c r="J3" s="9" t="s">
        <v>84</v>
      </c>
      <c r="K3" s="7"/>
      <c r="L3" s="14">
        <f t="shared" ref="L3:L34" si="0">IF(AND(B3=1,H3="Self-Study"),G3,"-")</f>
        <v>6.9444444444444441E-3</v>
      </c>
      <c r="M3" s="14" t="str">
        <f t="shared" ref="M3:M34" si="1">IF(AND(B3=1,H3="Lesson"),G3,"-")</f>
        <v>-</v>
      </c>
    </row>
    <row r="4" spans="1:13" s="10" customFormat="1" x14ac:dyDescent="0.2">
      <c r="A4" s="8">
        <v>2</v>
      </c>
      <c r="B4" s="9">
        <v>1</v>
      </c>
      <c r="C4" s="9" t="s">
        <v>87</v>
      </c>
      <c r="D4" s="8" t="s">
        <v>76</v>
      </c>
      <c r="E4" s="8" t="s">
        <v>33</v>
      </c>
      <c r="F4" s="8" t="s">
        <v>15</v>
      </c>
      <c r="G4" s="15">
        <v>1.3888888888888888E-2</v>
      </c>
      <c r="H4" s="9" t="s">
        <v>83</v>
      </c>
      <c r="I4" s="10" t="s">
        <v>9</v>
      </c>
      <c r="J4" s="9" t="s">
        <v>16</v>
      </c>
      <c r="K4" s="9"/>
      <c r="L4" s="14">
        <f t="shared" si="0"/>
        <v>1.3888888888888888E-2</v>
      </c>
      <c r="M4" s="14" t="str">
        <f t="shared" si="1"/>
        <v>-</v>
      </c>
    </row>
    <row r="5" spans="1:13" s="10" customFormat="1" x14ac:dyDescent="0.2">
      <c r="A5" s="8">
        <v>3</v>
      </c>
      <c r="B5" s="9">
        <v>1</v>
      </c>
      <c r="C5" s="9" t="s">
        <v>87</v>
      </c>
      <c r="D5" s="8" t="s">
        <v>76</v>
      </c>
      <c r="E5" s="8" t="s">
        <v>33</v>
      </c>
      <c r="F5" s="8" t="s">
        <v>34</v>
      </c>
      <c r="G5" s="15">
        <v>1.0416666666666666E-2</v>
      </c>
      <c r="H5" s="9" t="s">
        <v>83</v>
      </c>
      <c r="I5" s="10" t="s">
        <v>9</v>
      </c>
      <c r="J5" t="s">
        <v>17</v>
      </c>
      <c r="K5" s="9"/>
      <c r="L5" s="14">
        <f t="shared" si="0"/>
        <v>1.0416666666666666E-2</v>
      </c>
      <c r="M5" s="14" t="str">
        <f t="shared" si="1"/>
        <v>-</v>
      </c>
    </row>
    <row r="6" spans="1:13" s="10" customFormat="1" x14ac:dyDescent="0.2">
      <c r="A6" s="8">
        <v>4</v>
      </c>
      <c r="B6" s="9">
        <v>1</v>
      </c>
      <c r="C6" s="9" t="s">
        <v>87</v>
      </c>
      <c r="D6" s="8" t="s">
        <v>76</v>
      </c>
      <c r="E6" s="8" t="s">
        <v>33</v>
      </c>
      <c r="F6" s="8" t="s">
        <v>35</v>
      </c>
      <c r="G6" s="15">
        <v>5.5555555555555558E-3</v>
      </c>
      <c r="H6" s="9" t="s">
        <v>83</v>
      </c>
      <c r="I6" s="10" t="s">
        <v>9</v>
      </c>
      <c r="J6" t="s">
        <v>17</v>
      </c>
      <c r="K6" s="9"/>
      <c r="L6" s="14">
        <f t="shared" si="0"/>
        <v>5.5555555555555558E-3</v>
      </c>
      <c r="M6" s="14" t="str">
        <f t="shared" si="1"/>
        <v>-</v>
      </c>
    </row>
    <row r="7" spans="1:13" s="10" customFormat="1" x14ac:dyDescent="0.2">
      <c r="A7" s="8">
        <v>5</v>
      </c>
      <c r="B7" s="9">
        <v>1</v>
      </c>
      <c r="C7" s="9" t="s">
        <v>87</v>
      </c>
      <c r="D7" s="8" t="s">
        <v>76</v>
      </c>
      <c r="E7" s="8" t="s">
        <v>33</v>
      </c>
      <c r="F7" s="8" t="s">
        <v>36</v>
      </c>
      <c r="G7" s="15">
        <v>8.3333333333333332E-3</v>
      </c>
      <c r="H7" s="9" t="s">
        <v>83</v>
      </c>
      <c r="I7" s="10" t="s">
        <v>9</v>
      </c>
      <c r="J7" t="s">
        <v>17</v>
      </c>
      <c r="K7" s="9"/>
      <c r="L7" s="14">
        <f t="shared" si="0"/>
        <v>8.3333333333333332E-3</v>
      </c>
      <c r="M7" s="14" t="str">
        <f t="shared" si="1"/>
        <v>-</v>
      </c>
    </row>
    <row r="8" spans="1:13" s="10" customFormat="1" x14ac:dyDescent="0.2">
      <c r="A8" s="8">
        <v>6</v>
      </c>
      <c r="B8" s="9">
        <v>1</v>
      </c>
      <c r="C8" s="9" t="s">
        <v>87</v>
      </c>
      <c r="D8" s="8" t="s">
        <v>76</v>
      </c>
      <c r="E8" s="8" t="s">
        <v>33</v>
      </c>
      <c r="F8" s="8" t="s">
        <v>37</v>
      </c>
      <c r="G8" s="15">
        <v>6.9444444444444441E-3</v>
      </c>
      <c r="H8" s="9" t="s">
        <v>83</v>
      </c>
      <c r="I8" s="10" t="s">
        <v>9</v>
      </c>
      <c r="J8" t="s">
        <v>17</v>
      </c>
      <c r="K8" s="9"/>
      <c r="L8" s="14">
        <f t="shared" si="0"/>
        <v>6.9444444444444441E-3</v>
      </c>
      <c r="M8" s="14" t="str">
        <f t="shared" si="1"/>
        <v>-</v>
      </c>
    </row>
    <row r="9" spans="1:13" s="10" customFormat="1" x14ac:dyDescent="0.2">
      <c r="A9" s="8">
        <v>7</v>
      </c>
      <c r="B9" s="9">
        <v>1</v>
      </c>
      <c r="C9" s="9" t="s">
        <v>87</v>
      </c>
      <c r="D9" s="8" t="s">
        <v>76</v>
      </c>
      <c r="E9" s="8" t="s">
        <v>33</v>
      </c>
      <c r="F9" s="8" t="s">
        <v>38</v>
      </c>
      <c r="G9" s="15">
        <v>1.0416666666666666E-2</v>
      </c>
      <c r="H9" s="9" t="s">
        <v>83</v>
      </c>
      <c r="I9" s="10" t="s">
        <v>9</v>
      </c>
      <c r="J9" t="s">
        <v>17</v>
      </c>
      <c r="K9" s="9"/>
      <c r="L9" s="14">
        <f t="shared" si="0"/>
        <v>1.0416666666666666E-2</v>
      </c>
      <c r="M9" s="14" t="str">
        <f t="shared" si="1"/>
        <v>-</v>
      </c>
    </row>
    <row r="10" spans="1:13" s="10" customFormat="1" x14ac:dyDescent="0.2">
      <c r="A10" s="8">
        <v>8</v>
      </c>
      <c r="B10" s="9">
        <v>1</v>
      </c>
      <c r="C10" s="9" t="s">
        <v>87</v>
      </c>
      <c r="D10" s="8" t="s">
        <v>76</v>
      </c>
      <c r="E10" s="8" t="s">
        <v>33</v>
      </c>
      <c r="F10" s="8" t="s">
        <v>39</v>
      </c>
      <c r="G10" s="15">
        <v>6.9444444444444441E-3</v>
      </c>
      <c r="H10" s="9" t="s">
        <v>83</v>
      </c>
      <c r="I10" s="19" t="s">
        <v>9</v>
      </c>
      <c r="J10" t="s">
        <v>17</v>
      </c>
      <c r="K10" s="9"/>
      <c r="L10" s="14">
        <f t="shared" si="0"/>
        <v>6.9444444444444441E-3</v>
      </c>
      <c r="M10" s="14" t="str">
        <f t="shared" si="1"/>
        <v>-</v>
      </c>
    </row>
    <row r="11" spans="1:13" s="10" customFormat="1" x14ac:dyDescent="0.2">
      <c r="A11" s="8">
        <v>9</v>
      </c>
      <c r="B11" s="9">
        <v>1</v>
      </c>
      <c r="C11" s="9" t="s">
        <v>87</v>
      </c>
      <c r="D11" s="8" t="s">
        <v>76</v>
      </c>
      <c r="E11" s="8" t="s">
        <v>33</v>
      </c>
      <c r="F11" s="8" t="s">
        <v>32</v>
      </c>
      <c r="G11" s="15">
        <v>3.472222222222222E-3</v>
      </c>
      <c r="H11" s="9" t="s">
        <v>83</v>
      </c>
      <c r="I11" s="19" t="s">
        <v>9</v>
      </c>
      <c r="J11" s="9" t="s">
        <v>16</v>
      </c>
      <c r="K11" s="9"/>
      <c r="L11" s="14">
        <f t="shared" si="0"/>
        <v>3.472222222222222E-3</v>
      </c>
      <c r="M11" s="14" t="str">
        <f t="shared" si="1"/>
        <v>-</v>
      </c>
    </row>
    <row r="12" spans="1:13" x14ac:dyDescent="0.2">
      <c r="A12" s="8">
        <v>10</v>
      </c>
      <c r="B12" s="9">
        <v>1</v>
      </c>
      <c r="C12" s="9" t="s">
        <v>87</v>
      </c>
      <c r="D12" s="1" t="s">
        <v>77</v>
      </c>
      <c r="E12" s="1" t="s">
        <v>11</v>
      </c>
      <c r="F12" s="8" t="s">
        <v>15</v>
      </c>
      <c r="G12" s="15">
        <v>1.3888888888888889E-3</v>
      </c>
      <c r="H12" s="9" t="s">
        <v>83</v>
      </c>
      <c r="I12" s="20" t="s">
        <v>12</v>
      </c>
      <c r="J12" s="9" t="s">
        <v>16</v>
      </c>
      <c r="K12" t="s">
        <v>26</v>
      </c>
      <c r="L12" s="14">
        <f t="shared" si="0"/>
        <v>1.3888888888888889E-3</v>
      </c>
      <c r="M12" s="14" t="str">
        <f t="shared" si="1"/>
        <v>-</v>
      </c>
    </row>
    <row r="13" spans="1:13" x14ac:dyDescent="0.2">
      <c r="A13" s="8">
        <v>11</v>
      </c>
      <c r="B13" s="9">
        <v>1</v>
      </c>
      <c r="C13" s="9" t="s">
        <v>87</v>
      </c>
      <c r="D13" s="1" t="s">
        <v>77</v>
      </c>
      <c r="E13" s="1" t="s">
        <v>11</v>
      </c>
      <c r="F13" s="8" t="s">
        <v>0</v>
      </c>
      <c r="G13" s="15">
        <v>1.0416666666666666E-2</v>
      </c>
      <c r="H13" s="9" t="s">
        <v>83</v>
      </c>
      <c r="I13" s="20" t="s">
        <v>12</v>
      </c>
      <c r="J13" t="s">
        <v>17</v>
      </c>
      <c r="L13" s="14">
        <f t="shared" si="0"/>
        <v>1.0416666666666666E-2</v>
      </c>
      <c r="M13" s="14" t="str">
        <f t="shared" si="1"/>
        <v>-</v>
      </c>
    </row>
    <row r="14" spans="1:13" x14ac:dyDescent="0.2">
      <c r="A14" s="8">
        <v>12</v>
      </c>
      <c r="B14" s="9">
        <v>1</v>
      </c>
      <c r="C14" s="9" t="s">
        <v>87</v>
      </c>
      <c r="D14" s="1" t="s">
        <v>77</v>
      </c>
      <c r="E14" s="1" t="s">
        <v>11</v>
      </c>
      <c r="F14" s="8" t="s">
        <v>1</v>
      </c>
      <c r="G14" s="15">
        <v>2.2222222222222223E-2</v>
      </c>
      <c r="H14" s="9" t="s">
        <v>83</v>
      </c>
      <c r="I14" s="20" t="s">
        <v>12</v>
      </c>
      <c r="J14" t="s">
        <v>17</v>
      </c>
      <c r="L14" s="14">
        <f t="shared" si="0"/>
        <v>2.2222222222222223E-2</v>
      </c>
      <c r="M14" s="14" t="str">
        <f t="shared" si="1"/>
        <v>-</v>
      </c>
    </row>
    <row r="15" spans="1:13" x14ac:dyDescent="0.2">
      <c r="A15" s="8">
        <v>13</v>
      </c>
      <c r="B15" s="9">
        <v>1</v>
      </c>
      <c r="C15" s="9" t="s">
        <v>87</v>
      </c>
      <c r="D15" s="1" t="s">
        <v>78</v>
      </c>
      <c r="E15" s="1" t="s">
        <v>11</v>
      </c>
      <c r="F15" s="8" t="s">
        <v>2</v>
      </c>
      <c r="G15" s="15">
        <v>1.3888888888888888E-2</v>
      </c>
      <c r="H15" s="9" t="s">
        <v>83</v>
      </c>
      <c r="I15" s="20" t="s">
        <v>12</v>
      </c>
      <c r="J15" t="s">
        <v>17</v>
      </c>
      <c r="L15" s="14">
        <f t="shared" si="0"/>
        <v>1.3888888888888888E-2</v>
      </c>
      <c r="M15" s="14" t="str">
        <f t="shared" si="1"/>
        <v>-</v>
      </c>
    </row>
    <row r="16" spans="1:13" x14ac:dyDescent="0.2">
      <c r="A16" s="8">
        <v>14</v>
      </c>
      <c r="B16" s="9">
        <v>1</v>
      </c>
      <c r="C16" s="9" t="s">
        <v>87</v>
      </c>
      <c r="D16" s="1" t="s">
        <v>78</v>
      </c>
      <c r="E16" s="1" t="s">
        <v>11</v>
      </c>
      <c r="F16" s="8" t="s">
        <v>3</v>
      </c>
      <c r="G16" s="15">
        <v>8.3333333333333332E-3</v>
      </c>
      <c r="H16" s="9" t="s">
        <v>83</v>
      </c>
      <c r="I16" s="20" t="s">
        <v>12</v>
      </c>
      <c r="J16" t="s">
        <v>17</v>
      </c>
      <c r="L16" s="14">
        <f t="shared" si="0"/>
        <v>8.3333333333333332E-3</v>
      </c>
      <c r="M16" s="14" t="str">
        <f t="shared" si="1"/>
        <v>-</v>
      </c>
    </row>
    <row r="17" spans="1:13" x14ac:dyDescent="0.2">
      <c r="A17" s="8">
        <v>15</v>
      </c>
      <c r="B17" s="9">
        <v>1</v>
      </c>
      <c r="C17" s="9" t="s">
        <v>87</v>
      </c>
      <c r="D17" s="1" t="s">
        <v>78</v>
      </c>
      <c r="E17" s="1" t="s">
        <v>11</v>
      </c>
      <c r="F17" s="8" t="s">
        <v>4</v>
      </c>
      <c r="G17" s="15">
        <v>4.1666666666666666E-3</v>
      </c>
      <c r="H17" s="9" t="s">
        <v>83</v>
      </c>
      <c r="I17" s="20" t="s">
        <v>12</v>
      </c>
      <c r="J17" t="s">
        <v>17</v>
      </c>
      <c r="L17" s="14">
        <f t="shared" si="0"/>
        <v>4.1666666666666666E-3</v>
      </c>
      <c r="M17" s="14" t="str">
        <f t="shared" si="1"/>
        <v>-</v>
      </c>
    </row>
    <row r="18" spans="1:13" x14ac:dyDescent="0.2">
      <c r="A18" s="8">
        <v>16</v>
      </c>
      <c r="B18" s="9">
        <v>1</v>
      </c>
      <c r="C18" s="9" t="s">
        <v>87</v>
      </c>
      <c r="D18" s="1" t="s">
        <v>78</v>
      </c>
      <c r="E18" s="1" t="s">
        <v>11</v>
      </c>
      <c r="F18" s="8" t="s">
        <v>5</v>
      </c>
      <c r="G18" s="15">
        <v>9.7222222222222224E-3</v>
      </c>
      <c r="H18" s="9" t="s">
        <v>83</v>
      </c>
      <c r="I18" s="20" t="s">
        <v>12</v>
      </c>
      <c r="J18" t="s">
        <v>17</v>
      </c>
      <c r="L18" s="14">
        <f t="shared" si="0"/>
        <v>9.7222222222222224E-3</v>
      </c>
      <c r="M18" s="14" t="str">
        <f t="shared" si="1"/>
        <v>-</v>
      </c>
    </row>
    <row r="19" spans="1:13" x14ac:dyDescent="0.2">
      <c r="A19" s="8">
        <v>17</v>
      </c>
      <c r="B19" s="9">
        <v>1</v>
      </c>
      <c r="C19" s="9" t="s">
        <v>87</v>
      </c>
      <c r="D19" s="1" t="s">
        <v>78</v>
      </c>
      <c r="E19" s="1" t="s">
        <v>11</v>
      </c>
      <c r="F19" s="8" t="s">
        <v>52</v>
      </c>
      <c r="G19" s="15">
        <v>9.7222222222222224E-3</v>
      </c>
      <c r="H19" s="9" t="s">
        <v>83</v>
      </c>
      <c r="I19" s="20" t="s">
        <v>12</v>
      </c>
      <c r="J19" t="s">
        <v>17</v>
      </c>
      <c r="L19" s="14">
        <f t="shared" si="0"/>
        <v>9.7222222222222224E-3</v>
      </c>
      <c r="M19" s="14" t="str">
        <f t="shared" si="1"/>
        <v>-</v>
      </c>
    </row>
    <row r="20" spans="1:13" x14ac:dyDescent="0.2">
      <c r="A20" s="8">
        <v>18</v>
      </c>
      <c r="B20" s="9">
        <v>1</v>
      </c>
      <c r="C20" s="9" t="s">
        <v>87</v>
      </c>
      <c r="D20" s="1" t="s">
        <v>78</v>
      </c>
      <c r="E20" s="1" t="s">
        <v>11</v>
      </c>
      <c r="F20" s="8" t="s">
        <v>53</v>
      </c>
      <c r="G20" s="15">
        <v>1.0416666666666666E-2</v>
      </c>
      <c r="H20" s="9" t="s">
        <v>83</v>
      </c>
      <c r="I20" s="20" t="s">
        <v>12</v>
      </c>
      <c r="J20" t="s">
        <v>17</v>
      </c>
      <c r="L20" s="14">
        <f t="shared" si="0"/>
        <v>1.0416666666666666E-2</v>
      </c>
      <c r="M20" s="14" t="str">
        <f t="shared" si="1"/>
        <v>-</v>
      </c>
    </row>
    <row r="21" spans="1:13" x14ac:dyDescent="0.2">
      <c r="A21" s="8">
        <v>19</v>
      </c>
      <c r="B21" s="9">
        <v>1</v>
      </c>
      <c r="C21" s="9" t="s">
        <v>87</v>
      </c>
      <c r="D21" s="1" t="s">
        <v>18</v>
      </c>
      <c r="E21" s="1" t="s">
        <v>18</v>
      </c>
      <c r="F21" s="8" t="s">
        <v>15</v>
      </c>
      <c r="G21" s="15">
        <v>2.0833333333333333E-3</v>
      </c>
      <c r="H21" s="9" t="s">
        <v>83</v>
      </c>
      <c r="I21" s="20" t="s">
        <v>12</v>
      </c>
      <c r="J21" s="2" t="s">
        <v>16</v>
      </c>
      <c r="L21" s="14">
        <f t="shared" si="0"/>
        <v>2.0833333333333333E-3</v>
      </c>
      <c r="M21" s="14" t="str">
        <f t="shared" si="1"/>
        <v>-</v>
      </c>
    </row>
    <row r="22" spans="1:13" x14ac:dyDescent="0.2">
      <c r="A22" s="8">
        <v>20</v>
      </c>
      <c r="B22" s="9">
        <v>1</v>
      </c>
      <c r="C22" s="9" t="s">
        <v>87</v>
      </c>
      <c r="D22" s="1" t="s">
        <v>18</v>
      </c>
      <c r="E22" s="1" t="s">
        <v>18</v>
      </c>
      <c r="F22" s="8" t="s">
        <v>19</v>
      </c>
      <c r="G22" s="15">
        <v>2.361111111111111E-2</v>
      </c>
      <c r="H22" s="9" t="s">
        <v>83</v>
      </c>
      <c r="I22" s="20" t="s">
        <v>12</v>
      </c>
      <c r="J22" t="s">
        <v>17</v>
      </c>
      <c r="L22" s="14">
        <f t="shared" si="0"/>
        <v>2.361111111111111E-2</v>
      </c>
      <c r="M22" s="14" t="str">
        <f t="shared" si="1"/>
        <v>-</v>
      </c>
    </row>
    <row r="23" spans="1:13" x14ac:dyDescent="0.2">
      <c r="A23" s="8">
        <v>21</v>
      </c>
      <c r="B23" s="9">
        <v>1</v>
      </c>
      <c r="C23" s="9" t="s">
        <v>87</v>
      </c>
      <c r="D23" s="1" t="s">
        <v>71</v>
      </c>
      <c r="E23" s="1" t="s">
        <v>18</v>
      </c>
      <c r="F23" s="8" t="s">
        <v>20</v>
      </c>
      <c r="G23" s="15">
        <v>1.7361111111111112E-2</v>
      </c>
      <c r="H23" s="9" t="s">
        <v>83</v>
      </c>
      <c r="I23" s="20" t="s">
        <v>12</v>
      </c>
      <c r="J23" t="s">
        <v>17</v>
      </c>
      <c r="L23" s="14">
        <f t="shared" si="0"/>
        <v>1.7361111111111112E-2</v>
      </c>
      <c r="M23" s="14" t="str">
        <f t="shared" si="1"/>
        <v>-</v>
      </c>
    </row>
    <row r="24" spans="1:13" x14ac:dyDescent="0.2">
      <c r="A24" s="8">
        <v>22</v>
      </c>
      <c r="B24" s="9"/>
      <c r="C24" s="9" t="s">
        <v>87</v>
      </c>
      <c r="D24" s="1" t="s">
        <v>26</v>
      </c>
      <c r="E24" s="1" t="s">
        <v>18</v>
      </c>
      <c r="F24" s="8" t="s">
        <v>21</v>
      </c>
      <c r="G24" s="15">
        <v>6.9444444444444441E-3</v>
      </c>
      <c r="H24" s="9" t="s">
        <v>83</v>
      </c>
      <c r="I24" s="20" t="s">
        <v>12</v>
      </c>
      <c r="J24" t="s">
        <v>17</v>
      </c>
      <c r="L24" s="14" t="str">
        <f t="shared" si="0"/>
        <v>-</v>
      </c>
      <c r="M24" s="14" t="str">
        <f t="shared" si="1"/>
        <v>-</v>
      </c>
    </row>
    <row r="25" spans="1:13" x14ac:dyDescent="0.2">
      <c r="A25" s="8">
        <v>23</v>
      </c>
      <c r="B25" s="9"/>
      <c r="C25" s="9" t="s">
        <v>87</v>
      </c>
      <c r="D25" s="1" t="s">
        <v>26</v>
      </c>
      <c r="E25" s="1" t="s">
        <v>18</v>
      </c>
      <c r="F25" s="8" t="s">
        <v>22</v>
      </c>
      <c r="G25" s="15">
        <v>6.9444444444444441E-3</v>
      </c>
      <c r="H25" s="9" t="s">
        <v>83</v>
      </c>
      <c r="I25" s="20" t="s">
        <v>12</v>
      </c>
      <c r="J25" t="s">
        <v>17</v>
      </c>
      <c r="L25" s="14" t="str">
        <f t="shared" si="0"/>
        <v>-</v>
      </c>
      <c r="M25" s="14" t="str">
        <f t="shared" si="1"/>
        <v>-</v>
      </c>
    </row>
    <row r="26" spans="1:13" x14ac:dyDescent="0.2">
      <c r="A26" s="8">
        <v>24</v>
      </c>
      <c r="B26" s="9"/>
      <c r="C26" s="9" t="s">
        <v>87</v>
      </c>
      <c r="D26" s="1" t="s">
        <v>26</v>
      </c>
      <c r="E26" s="1" t="s">
        <v>18</v>
      </c>
      <c r="F26" s="8" t="s">
        <v>23</v>
      </c>
      <c r="G26" s="15">
        <v>8.3333333333333332E-3</v>
      </c>
      <c r="H26" s="9" t="s">
        <v>83</v>
      </c>
      <c r="I26" s="20" t="s">
        <v>12</v>
      </c>
      <c r="J26" t="s">
        <v>17</v>
      </c>
      <c r="L26" s="14" t="str">
        <f t="shared" si="0"/>
        <v>-</v>
      </c>
      <c r="M26" s="14" t="str">
        <f t="shared" si="1"/>
        <v>-</v>
      </c>
    </row>
    <row r="27" spans="1:13" x14ac:dyDescent="0.2">
      <c r="A27" s="8">
        <v>25</v>
      </c>
      <c r="B27" s="9">
        <v>1</v>
      </c>
      <c r="C27" s="9" t="s">
        <v>87</v>
      </c>
      <c r="D27" s="1" t="s">
        <v>18</v>
      </c>
      <c r="E27" s="1" t="s">
        <v>18</v>
      </c>
      <c r="F27" s="8" t="s">
        <v>24</v>
      </c>
      <c r="G27" s="15">
        <v>1.3888888888888888E-2</v>
      </c>
      <c r="H27" s="9" t="s">
        <v>83</v>
      </c>
      <c r="I27" s="20" t="s">
        <v>12</v>
      </c>
      <c r="J27" t="s">
        <v>17</v>
      </c>
      <c r="L27" s="14">
        <f t="shared" si="0"/>
        <v>1.3888888888888888E-2</v>
      </c>
      <c r="M27" s="14" t="str">
        <f t="shared" si="1"/>
        <v>-</v>
      </c>
    </row>
    <row r="28" spans="1:13" x14ac:dyDescent="0.2">
      <c r="A28" s="8">
        <v>26</v>
      </c>
      <c r="B28" s="9"/>
      <c r="C28" s="9" t="s">
        <v>87</v>
      </c>
      <c r="D28" s="1" t="s">
        <v>78</v>
      </c>
      <c r="E28" s="1" t="s">
        <v>25</v>
      </c>
      <c r="F28" s="8" t="s">
        <v>15</v>
      </c>
      <c r="G28" s="15">
        <v>1.3888888888888889E-3</v>
      </c>
      <c r="H28" s="9" t="s">
        <v>83</v>
      </c>
      <c r="I28" s="20" t="s">
        <v>12</v>
      </c>
      <c r="J28" s="2" t="s">
        <v>16</v>
      </c>
      <c r="L28" s="14" t="str">
        <f t="shared" si="0"/>
        <v>-</v>
      </c>
      <c r="M28" s="14" t="str">
        <f t="shared" si="1"/>
        <v>-</v>
      </c>
    </row>
    <row r="29" spans="1:13" x14ac:dyDescent="0.2">
      <c r="A29" s="8">
        <v>27</v>
      </c>
      <c r="B29" s="9"/>
      <c r="C29" s="9" t="s">
        <v>87</v>
      </c>
      <c r="D29" s="1" t="s">
        <v>78</v>
      </c>
      <c r="E29" s="1" t="s">
        <v>25</v>
      </c>
      <c r="F29" s="8" t="s">
        <v>27</v>
      </c>
      <c r="G29" s="15">
        <v>1.2499999999999999E-2</v>
      </c>
      <c r="H29" s="9" t="s">
        <v>83</v>
      </c>
      <c r="I29" s="20" t="s">
        <v>12</v>
      </c>
      <c r="J29" t="s">
        <v>17</v>
      </c>
      <c r="L29" s="14" t="str">
        <f t="shared" si="0"/>
        <v>-</v>
      </c>
      <c r="M29" s="14" t="str">
        <f t="shared" si="1"/>
        <v>-</v>
      </c>
    </row>
    <row r="30" spans="1:13" x14ac:dyDescent="0.2">
      <c r="A30" s="8">
        <v>28</v>
      </c>
      <c r="B30" s="9"/>
      <c r="C30" s="9" t="s">
        <v>87</v>
      </c>
      <c r="D30" s="1" t="s">
        <v>78</v>
      </c>
      <c r="E30" s="1" t="s">
        <v>25</v>
      </c>
      <c r="F30" s="8" t="s">
        <v>28</v>
      </c>
      <c r="G30" s="15">
        <v>1.5277777777777777E-2</v>
      </c>
      <c r="H30" s="9" t="s">
        <v>83</v>
      </c>
      <c r="I30" s="20" t="s">
        <v>12</v>
      </c>
      <c r="J30" t="s">
        <v>17</v>
      </c>
      <c r="L30" s="14" t="str">
        <f t="shared" si="0"/>
        <v>-</v>
      </c>
      <c r="M30" s="14" t="str">
        <f t="shared" si="1"/>
        <v>-</v>
      </c>
    </row>
    <row r="31" spans="1:13" x14ac:dyDescent="0.2">
      <c r="A31" s="8">
        <v>29</v>
      </c>
      <c r="B31" s="9"/>
      <c r="C31" s="9" t="s">
        <v>87</v>
      </c>
      <c r="D31" s="1" t="s">
        <v>78</v>
      </c>
      <c r="E31" s="1" t="s">
        <v>25</v>
      </c>
      <c r="F31" s="8" t="s">
        <v>29</v>
      </c>
      <c r="G31" s="15">
        <v>6.9444444444444441E-3</v>
      </c>
      <c r="H31" s="9" t="s">
        <v>83</v>
      </c>
      <c r="I31" s="20" t="s">
        <v>12</v>
      </c>
      <c r="J31" t="s">
        <v>17</v>
      </c>
      <c r="L31" s="14" t="str">
        <f t="shared" si="0"/>
        <v>-</v>
      </c>
      <c r="M31" s="14" t="str">
        <f t="shared" si="1"/>
        <v>-</v>
      </c>
    </row>
    <row r="32" spans="1:13" x14ac:dyDescent="0.2">
      <c r="A32" s="8">
        <v>30</v>
      </c>
      <c r="B32" s="9"/>
      <c r="C32" s="9" t="s">
        <v>87</v>
      </c>
      <c r="D32" s="1" t="s">
        <v>78</v>
      </c>
      <c r="E32" s="1" t="s">
        <v>25</v>
      </c>
      <c r="F32" s="8" t="s">
        <v>30</v>
      </c>
      <c r="G32" s="15">
        <v>6.9444444444444441E-3</v>
      </c>
      <c r="H32" s="9" t="s">
        <v>83</v>
      </c>
      <c r="I32" s="20" t="s">
        <v>12</v>
      </c>
      <c r="J32" t="s">
        <v>17</v>
      </c>
      <c r="L32" s="14" t="str">
        <f t="shared" si="0"/>
        <v>-</v>
      </c>
      <c r="M32" s="14" t="str">
        <f t="shared" si="1"/>
        <v>-</v>
      </c>
    </row>
    <row r="33" spans="1:13" x14ac:dyDescent="0.2">
      <c r="A33" s="8">
        <v>31</v>
      </c>
      <c r="B33" s="9"/>
      <c r="C33" s="9" t="s">
        <v>87</v>
      </c>
      <c r="D33" s="1" t="s">
        <v>78</v>
      </c>
      <c r="E33" s="1" t="s">
        <v>25</v>
      </c>
      <c r="F33" s="8" t="s">
        <v>31</v>
      </c>
      <c r="G33" s="15">
        <v>1.0416666666666666E-2</v>
      </c>
      <c r="H33" s="9" t="s">
        <v>83</v>
      </c>
      <c r="I33" s="20" t="s">
        <v>12</v>
      </c>
      <c r="J33" t="s">
        <v>17</v>
      </c>
      <c r="L33" s="14" t="str">
        <f t="shared" si="0"/>
        <v>-</v>
      </c>
      <c r="M33" s="14" t="str">
        <f t="shared" si="1"/>
        <v>-</v>
      </c>
    </row>
    <row r="34" spans="1:13" x14ac:dyDescent="0.2">
      <c r="A34" s="8">
        <v>32</v>
      </c>
      <c r="B34" s="9"/>
      <c r="C34" s="9" t="s">
        <v>87</v>
      </c>
      <c r="D34" s="1" t="s">
        <v>78</v>
      </c>
      <c r="E34" s="1" t="s">
        <v>25</v>
      </c>
      <c r="F34" s="8" t="s">
        <v>32</v>
      </c>
      <c r="G34" s="15">
        <v>1.3888888888888889E-3</v>
      </c>
      <c r="H34" s="9" t="s">
        <v>83</v>
      </c>
      <c r="I34" s="20" t="s">
        <v>12</v>
      </c>
      <c r="J34" s="2" t="s">
        <v>16</v>
      </c>
      <c r="L34" s="14" t="str">
        <f t="shared" si="0"/>
        <v>-</v>
      </c>
      <c r="M34" s="14" t="str">
        <f t="shared" si="1"/>
        <v>-</v>
      </c>
    </row>
    <row r="35" spans="1:13" x14ac:dyDescent="0.2">
      <c r="A35" s="8">
        <v>33</v>
      </c>
      <c r="B35" s="9"/>
      <c r="C35" s="9" t="s">
        <v>87</v>
      </c>
      <c r="D35" s="8" t="s">
        <v>76</v>
      </c>
      <c r="E35" s="1" t="s">
        <v>82</v>
      </c>
      <c r="F35" s="8" t="s">
        <v>55</v>
      </c>
      <c r="G35" s="15">
        <v>4.1666666666666664E-2</v>
      </c>
      <c r="H35" s="2" t="s">
        <v>44</v>
      </c>
      <c r="I35" s="20" t="s">
        <v>51</v>
      </c>
      <c r="J35" t="s">
        <v>54</v>
      </c>
      <c r="K35" t="s">
        <v>43</v>
      </c>
      <c r="L35" s="14" t="str">
        <f t="shared" ref="L35:L54" si="2">IF(AND(B35=1,H35="Self-Study"),G35,"-")</f>
        <v>-</v>
      </c>
      <c r="M35" s="14" t="str">
        <f t="shared" ref="M35:M54" si="3">IF(AND(B35=1,H35="Lesson"),G35,"-")</f>
        <v>-</v>
      </c>
    </row>
    <row r="36" spans="1:13" x14ac:dyDescent="0.2">
      <c r="A36" s="8">
        <v>34</v>
      </c>
      <c r="B36" s="9"/>
      <c r="C36" s="9" t="s">
        <v>87</v>
      </c>
      <c r="D36" s="8" t="s">
        <v>76</v>
      </c>
      <c r="E36" s="1" t="s">
        <v>82</v>
      </c>
      <c r="F36" s="8" t="s">
        <v>56</v>
      </c>
      <c r="G36" s="15">
        <v>4.1666666666666664E-2</v>
      </c>
      <c r="H36" s="2" t="s">
        <v>44</v>
      </c>
      <c r="I36" s="20" t="s">
        <v>51</v>
      </c>
      <c r="J36" t="s">
        <v>54</v>
      </c>
      <c r="K36" t="s">
        <v>43</v>
      </c>
      <c r="L36" s="14" t="str">
        <f t="shared" si="2"/>
        <v>-</v>
      </c>
      <c r="M36" s="14" t="str">
        <f t="shared" si="3"/>
        <v>-</v>
      </c>
    </row>
    <row r="37" spans="1:13" x14ac:dyDescent="0.2">
      <c r="A37" s="8">
        <v>35</v>
      </c>
      <c r="B37" s="9"/>
      <c r="C37" s="9" t="s">
        <v>87</v>
      </c>
      <c r="D37" s="8" t="s">
        <v>76</v>
      </c>
      <c r="E37" s="1" t="s">
        <v>82</v>
      </c>
      <c r="F37" s="8" t="s">
        <v>57</v>
      </c>
      <c r="G37" s="15">
        <v>4.1666666666666664E-2</v>
      </c>
      <c r="H37" s="2" t="s">
        <v>44</v>
      </c>
      <c r="I37" s="20" t="s">
        <v>51</v>
      </c>
      <c r="J37" t="s">
        <v>54</v>
      </c>
      <c r="K37" t="s">
        <v>43</v>
      </c>
      <c r="L37" s="14" t="str">
        <f t="shared" si="2"/>
        <v>-</v>
      </c>
      <c r="M37" s="14" t="str">
        <f t="shared" si="3"/>
        <v>-</v>
      </c>
    </row>
    <row r="38" spans="1:13" x14ac:dyDescent="0.2">
      <c r="A38" s="8">
        <v>36</v>
      </c>
      <c r="B38" s="9"/>
      <c r="C38" s="9" t="s">
        <v>87</v>
      </c>
      <c r="D38" s="8" t="s">
        <v>76</v>
      </c>
      <c r="E38" s="1" t="s">
        <v>82</v>
      </c>
      <c r="F38" s="8" t="s">
        <v>58</v>
      </c>
      <c r="G38" s="15">
        <v>4.1666666666666664E-2</v>
      </c>
      <c r="H38" s="2" t="s">
        <v>44</v>
      </c>
      <c r="I38" s="20" t="s">
        <v>51</v>
      </c>
      <c r="J38" t="s">
        <v>54</v>
      </c>
      <c r="K38" t="s">
        <v>43</v>
      </c>
      <c r="L38" s="14" t="str">
        <f t="shared" si="2"/>
        <v>-</v>
      </c>
      <c r="M38" s="14" t="str">
        <f t="shared" si="3"/>
        <v>-</v>
      </c>
    </row>
    <row r="39" spans="1:13" x14ac:dyDescent="0.2">
      <c r="A39" s="8">
        <v>37</v>
      </c>
      <c r="B39" s="9"/>
      <c r="C39" s="9" t="s">
        <v>87</v>
      </c>
      <c r="D39" s="8" t="s">
        <v>76</v>
      </c>
      <c r="E39" s="1" t="s">
        <v>82</v>
      </c>
      <c r="F39" s="8" t="s">
        <v>59</v>
      </c>
      <c r="G39" s="15">
        <v>4.1666666666666664E-2</v>
      </c>
      <c r="H39" s="2" t="s">
        <v>44</v>
      </c>
      <c r="I39" s="20" t="s">
        <v>51</v>
      </c>
      <c r="J39" t="s">
        <v>54</v>
      </c>
      <c r="K39" t="s">
        <v>43</v>
      </c>
      <c r="L39" s="14" t="str">
        <f t="shared" si="2"/>
        <v>-</v>
      </c>
      <c r="M39" s="14" t="str">
        <f t="shared" si="3"/>
        <v>-</v>
      </c>
    </row>
    <row r="40" spans="1:13" x14ac:dyDescent="0.2">
      <c r="A40" s="8">
        <v>38</v>
      </c>
      <c r="B40" s="9">
        <v>1</v>
      </c>
      <c r="C40" s="9" t="s">
        <v>87</v>
      </c>
      <c r="D40" s="8" t="s">
        <v>76</v>
      </c>
      <c r="E40" s="1" t="s">
        <v>82</v>
      </c>
      <c r="F40" s="8" t="s">
        <v>60</v>
      </c>
      <c r="G40" s="15">
        <v>4.1666666666666664E-2</v>
      </c>
      <c r="H40" s="2" t="s">
        <v>44</v>
      </c>
      <c r="I40" s="20" t="s">
        <v>51</v>
      </c>
      <c r="J40" t="s">
        <v>54</v>
      </c>
      <c r="K40" t="s">
        <v>43</v>
      </c>
      <c r="L40" s="14" t="str">
        <f t="shared" si="2"/>
        <v>-</v>
      </c>
      <c r="M40" s="14">
        <f t="shared" si="3"/>
        <v>4.1666666666666664E-2</v>
      </c>
    </row>
    <row r="41" spans="1:13" x14ac:dyDescent="0.2">
      <c r="A41" s="8">
        <v>39</v>
      </c>
      <c r="B41" s="9"/>
      <c r="C41" s="9" t="s">
        <v>87</v>
      </c>
      <c r="D41" s="1" t="s">
        <v>71</v>
      </c>
      <c r="E41" s="1" t="s">
        <v>82</v>
      </c>
      <c r="F41" s="8" t="s">
        <v>61</v>
      </c>
      <c r="G41" s="15">
        <v>4.1666666666666664E-2</v>
      </c>
      <c r="H41" s="2" t="s">
        <v>44</v>
      </c>
      <c r="I41" s="20" t="s">
        <v>51</v>
      </c>
      <c r="J41" t="s">
        <v>54</v>
      </c>
      <c r="K41" t="s">
        <v>43</v>
      </c>
      <c r="L41" s="14" t="str">
        <f t="shared" si="2"/>
        <v>-</v>
      </c>
      <c r="M41" s="14" t="str">
        <f t="shared" si="3"/>
        <v>-</v>
      </c>
    </row>
    <row r="42" spans="1:13" x14ac:dyDescent="0.2">
      <c r="A42" s="8">
        <v>40</v>
      </c>
      <c r="B42" s="9"/>
      <c r="C42" s="9" t="s">
        <v>87</v>
      </c>
      <c r="D42" s="1" t="s">
        <v>71</v>
      </c>
      <c r="E42" s="1" t="s">
        <v>82</v>
      </c>
      <c r="F42" s="8" t="s">
        <v>62</v>
      </c>
      <c r="G42" s="15">
        <v>4.1666666666666664E-2</v>
      </c>
      <c r="H42" s="2" t="s">
        <v>44</v>
      </c>
      <c r="I42" s="20" t="s">
        <v>51</v>
      </c>
      <c r="J42" t="s">
        <v>54</v>
      </c>
      <c r="K42" t="s">
        <v>43</v>
      </c>
      <c r="L42" s="14" t="str">
        <f t="shared" si="2"/>
        <v>-</v>
      </c>
      <c r="M42" s="14" t="str">
        <f t="shared" si="3"/>
        <v>-</v>
      </c>
    </row>
    <row r="43" spans="1:13" x14ac:dyDescent="0.2">
      <c r="A43" s="8">
        <v>41</v>
      </c>
      <c r="B43" s="9">
        <v>1</v>
      </c>
      <c r="C43" s="9" t="s">
        <v>87</v>
      </c>
      <c r="D43" s="1" t="s">
        <v>77</v>
      </c>
      <c r="E43" s="1" t="s">
        <v>82</v>
      </c>
      <c r="F43" s="8" t="s">
        <v>63</v>
      </c>
      <c r="G43" s="15">
        <v>4.1666666666666664E-2</v>
      </c>
      <c r="H43" s="2" t="s">
        <v>44</v>
      </c>
      <c r="I43" s="20" t="s">
        <v>51</v>
      </c>
      <c r="J43" t="s">
        <v>54</v>
      </c>
      <c r="K43" t="s">
        <v>43</v>
      </c>
      <c r="L43" s="14" t="str">
        <f t="shared" si="2"/>
        <v>-</v>
      </c>
      <c r="M43" s="14">
        <f t="shared" si="3"/>
        <v>4.1666666666666664E-2</v>
      </c>
    </row>
    <row r="44" spans="1:13" x14ac:dyDescent="0.2">
      <c r="A44" s="8">
        <v>42</v>
      </c>
      <c r="B44" s="9">
        <v>1</v>
      </c>
      <c r="C44" s="9" t="s">
        <v>87</v>
      </c>
      <c r="D44" s="1" t="s">
        <v>77</v>
      </c>
      <c r="E44" s="1" t="s">
        <v>82</v>
      </c>
      <c r="F44" s="8" t="s">
        <v>64</v>
      </c>
      <c r="G44" s="15">
        <v>2.0833333333333332E-2</v>
      </c>
      <c r="H44" s="2" t="s">
        <v>44</v>
      </c>
      <c r="I44" s="20" t="s">
        <v>51</v>
      </c>
      <c r="J44" t="s">
        <v>54</v>
      </c>
      <c r="K44" t="s">
        <v>43</v>
      </c>
      <c r="L44" s="14" t="str">
        <f t="shared" si="2"/>
        <v>-</v>
      </c>
      <c r="M44" s="14">
        <f t="shared" si="3"/>
        <v>2.0833333333333332E-2</v>
      </c>
    </row>
    <row r="45" spans="1:13" x14ac:dyDescent="0.2">
      <c r="A45" s="8">
        <v>43</v>
      </c>
      <c r="B45" s="9">
        <v>1</v>
      </c>
      <c r="C45" s="9" t="s">
        <v>87</v>
      </c>
      <c r="D45" s="1" t="s">
        <v>78</v>
      </c>
      <c r="E45" s="1" t="s">
        <v>82</v>
      </c>
      <c r="F45" s="8" t="s">
        <v>65</v>
      </c>
      <c r="G45" s="15">
        <v>4.1666666666666664E-2</v>
      </c>
      <c r="H45" s="2" t="s">
        <v>44</v>
      </c>
      <c r="I45" s="20" t="s">
        <v>51</v>
      </c>
      <c r="J45" t="s">
        <v>54</v>
      </c>
      <c r="K45" t="s">
        <v>43</v>
      </c>
      <c r="L45" s="14" t="str">
        <f t="shared" si="2"/>
        <v>-</v>
      </c>
      <c r="M45" s="14">
        <f t="shared" si="3"/>
        <v>4.1666666666666664E-2</v>
      </c>
    </row>
    <row r="46" spans="1:13" x14ac:dyDescent="0.2">
      <c r="A46" s="8">
        <v>44</v>
      </c>
      <c r="B46" s="9">
        <v>1</v>
      </c>
      <c r="C46" s="9" t="s">
        <v>87</v>
      </c>
      <c r="D46" s="1" t="s">
        <v>80</v>
      </c>
      <c r="E46" s="1" t="s">
        <v>82</v>
      </c>
      <c r="F46" s="8" t="s">
        <v>66</v>
      </c>
      <c r="G46" s="15">
        <v>4.1666666666666664E-2</v>
      </c>
      <c r="H46" s="2" t="s">
        <v>44</v>
      </c>
      <c r="I46" s="20" t="s">
        <v>51</v>
      </c>
      <c r="J46" t="s">
        <v>54</v>
      </c>
      <c r="K46" t="s">
        <v>43</v>
      </c>
      <c r="L46" s="14" t="str">
        <f t="shared" si="2"/>
        <v>-</v>
      </c>
      <c r="M46" s="14">
        <f t="shared" si="3"/>
        <v>4.1666666666666664E-2</v>
      </c>
    </row>
    <row r="47" spans="1:13" x14ac:dyDescent="0.2">
      <c r="A47" s="8">
        <v>45</v>
      </c>
      <c r="B47" s="9">
        <v>1</v>
      </c>
      <c r="C47" s="9" t="s">
        <v>87</v>
      </c>
      <c r="D47" s="1" t="s">
        <v>80</v>
      </c>
      <c r="E47" s="1" t="s">
        <v>82</v>
      </c>
      <c r="F47" s="8" t="s">
        <v>67</v>
      </c>
      <c r="G47" s="15">
        <v>4.1666666666666664E-2</v>
      </c>
      <c r="H47" s="2" t="s">
        <v>44</v>
      </c>
      <c r="I47" s="20" t="s">
        <v>51</v>
      </c>
      <c r="J47" t="s">
        <v>54</v>
      </c>
      <c r="K47" t="s">
        <v>43</v>
      </c>
      <c r="L47" s="14" t="str">
        <f t="shared" si="2"/>
        <v>-</v>
      </c>
      <c r="M47" s="14">
        <f t="shared" si="3"/>
        <v>4.1666666666666664E-2</v>
      </c>
    </row>
    <row r="48" spans="1:13" x14ac:dyDescent="0.2">
      <c r="A48" s="8">
        <v>46</v>
      </c>
      <c r="B48" s="9">
        <v>1</v>
      </c>
      <c r="C48" s="9" t="s">
        <v>87</v>
      </c>
      <c r="D48" s="1" t="s">
        <v>71</v>
      </c>
      <c r="E48" s="1" t="s">
        <v>82</v>
      </c>
      <c r="F48" s="8" t="s">
        <v>68</v>
      </c>
      <c r="G48" s="15">
        <v>4.1666666666666664E-2</v>
      </c>
      <c r="H48" s="2" t="s">
        <v>44</v>
      </c>
      <c r="I48" s="20" t="s">
        <v>51</v>
      </c>
      <c r="J48" t="s">
        <v>54</v>
      </c>
      <c r="K48" t="s">
        <v>43</v>
      </c>
      <c r="L48" s="14" t="str">
        <f t="shared" si="2"/>
        <v>-</v>
      </c>
      <c r="M48" s="14">
        <f t="shared" si="3"/>
        <v>4.1666666666666664E-2</v>
      </c>
    </row>
    <row r="49" spans="1:13" x14ac:dyDescent="0.2">
      <c r="A49" s="8">
        <v>47</v>
      </c>
      <c r="B49" s="9">
        <v>1</v>
      </c>
      <c r="C49" s="9" t="s">
        <v>87</v>
      </c>
      <c r="D49" s="1" t="s">
        <v>71</v>
      </c>
      <c r="E49" s="1" t="s">
        <v>82</v>
      </c>
      <c r="F49" s="8" t="s">
        <v>69</v>
      </c>
      <c r="G49" s="15">
        <v>4.1666666666666664E-2</v>
      </c>
      <c r="H49" s="2" t="s">
        <v>44</v>
      </c>
      <c r="I49" s="20" t="s">
        <v>51</v>
      </c>
      <c r="J49" t="s">
        <v>54</v>
      </c>
      <c r="K49" t="s">
        <v>43</v>
      </c>
      <c r="L49" s="14" t="str">
        <f t="shared" si="2"/>
        <v>-</v>
      </c>
      <c r="M49" s="14">
        <f t="shared" si="3"/>
        <v>4.1666666666666664E-2</v>
      </c>
    </row>
    <row r="50" spans="1:13" x14ac:dyDescent="0.2">
      <c r="A50" s="8">
        <v>48</v>
      </c>
      <c r="B50" s="9"/>
      <c r="C50" s="9" t="s">
        <v>87</v>
      </c>
      <c r="D50" s="1" t="s">
        <v>45</v>
      </c>
      <c r="E50" s="1" t="s">
        <v>82</v>
      </c>
      <c r="F50" s="8" t="s">
        <v>70</v>
      </c>
      <c r="G50" s="15">
        <v>4.1666666666666664E-2</v>
      </c>
      <c r="H50" s="2" t="s">
        <v>44</v>
      </c>
      <c r="I50" s="20" t="s">
        <v>51</v>
      </c>
      <c r="J50" t="s">
        <v>54</v>
      </c>
      <c r="K50" t="s">
        <v>43</v>
      </c>
      <c r="L50" s="14" t="str">
        <f t="shared" si="2"/>
        <v>-</v>
      </c>
      <c r="M50" s="14" t="str">
        <f t="shared" si="3"/>
        <v>-</v>
      </c>
    </row>
    <row r="51" spans="1:13" x14ac:dyDescent="0.2">
      <c r="A51" s="8">
        <v>49</v>
      </c>
      <c r="B51" s="9">
        <v>1</v>
      </c>
      <c r="C51" s="9" t="s">
        <v>87</v>
      </c>
      <c r="D51" s="1" t="s">
        <v>71</v>
      </c>
      <c r="E51" s="1" t="s">
        <v>82</v>
      </c>
      <c r="F51" s="8" t="s">
        <v>71</v>
      </c>
      <c r="G51" s="15">
        <v>4.1666666666666664E-2</v>
      </c>
      <c r="H51" s="2" t="s">
        <v>44</v>
      </c>
      <c r="I51" s="20" t="s">
        <v>51</v>
      </c>
      <c r="J51" t="s">
        <v>54</v>
      </c>
      <c r="K51" t="s">
        <v>43</v>
      </c>
      <c r="L51" s="14" t="str">
        <f t="shared" si="2"/>
        <v>-</v>
      </c>
      <c r="M51" s="14">
        <f t="shared" si="3"/>
        <v>4.1666666666666664E-2</v>
      </c>
    </row>
    <row r="52" spans="1:13" x14ac:dyDescent="0.2">
      <c r="A52" s="8">
        <v>50</v>
      </c>
      <c r="B52" s="9">
        <v>1</v>
      </c>
      <c r="C52" s="9" t="s">
        <v>87</v>
      </c>
      <c r="D52" s="1" t="s">
        <v>80</v>
      </c>
      <c r="E52" s="1" t="s">
        <v>82</v>
      </c>
      <c r="F52" s="8" t="s">
        <v>72</v>
      </c>
      <c r="G52" s="15">
        <v>4.1666666666666664E-2</v>
      </c>
      <c r="H52" s="2" t="s">
        <v>44</v>
      </c>
      <c r="I52" s="20" t="s">
        <v>51</v>
      </c>
      <c r="J52" t="s">
        <v>54</v>
      </c>
      <c r="K52" t="s">
        <v>43</v>
      </c>
      <c r="L52" s="14" t="str">
        <f t="shared" si="2"/>
        <v>-</v>
      </c>
      <c r="M52" s="14">
        <f t="shared" si="3"/>
        <v>4.1666666666666664E-2</v>
      </c>
    </row>
    <row r="53" spans="1:13" x14ac:dyDescent="0.2">
      <c r="A53" s="8">
        <v>51</v>
      </c>
      <c r="B53" s="9">
        <v>1</v>
      </c>
      <c r="C53" s="9" t="s">
        <v>87</v>
      </c>
      <c r="D53" s="1" t="s">
        <v>79</v>
      </c>
      <c r="E53" s="1" t="s">
        <v>82</v>
      </c>
      <c r="F53" s="8" t="s">
        <v>73</v>
      </c>
      <c r="G53" s="15">
        <v>4.1666666666666664E-2</v>
      </c>
      <c r="H53" s="2" t="s">
        <v>44</v>
      </c>
      <c r="I53" s="20" t="s">
        <v>51</v>
      </c>
      <c r="J53" t="s">
        <v>54</v>
      </c>
      <c r="K53" t="s">
        <v>43</v>
      </c>
      <c r="L53" s="14" t="str">
        <f t="shared" si="2"/>
        <v>-</v>
      </c>
      <c r="M53" s="14">
        <f t="shared" si="3"/>
        <v>4.1666666666666664E-2</v>
      </c>
    </row>
    <row r="54" spans="1:13" x14ac:dyDescent="0.2">
      <c r="A54" s="8">
        <v>52</v>
      </c>
      <c r="B54" s="9">
        <v>1</v>
      </c>
      <c r="C54" s="9" t="s">
        <v>87</v>
      </c>
      <c r="D54" s="1" t="s">
        <v>79</v>
      </c>
      <c r="E54" s="1" t="s">
        <v>82</v>
      </c>
      <c r="F54" s="8" t="s">
        <v>74</v>
      </c>
      <c r="G54" s="15">
        <v>4.1666666666666664E-2</v>
      </c>
      <c r="H54" s="2" t="s">
        <v>44</v>
      </c>
      <c r="I54" s="20" t="s">
        <v>51</v>
      </c>
      <c r="J54" t="s">
        <v>54</v>
      </c>
      <c r="K54" t="s">
        <v>43</v>
      </c>
      <c r="L54" s="14" t="str">
        <f t="shared" si="2"/>
        <v>-</v>
      </c>
      <c r="M54" s="14">
        <f t="shared" si="3"/>
        <v>4.1666666666666664E-2</v>
      </c>
    </row>
    <row r="55" spans="1:13" x14ac:dyDescent="0.2">
      <c r="C55" s="9"/>
      <c r="I55" s="20"/>
    </row>
    <row r="56" spans="1:13" x14ac:dyDescent="0.2">
      <c r="C56" s="9"/>
      <c r="I56" s="20"/>
      <c r="K56" s="17" t="s">
        <v>48</v>
      </c>
      <c r="L56" s="18">
        <f>SUM(L3:L54)</f>
        <v>0.22013888888888886</v>
      </c>
      <c r="M56" s="16" t="s">
        <v>50</v>
      </c>
    </row>
    <row r="57" spans="1:13" x14ac:dyDescent="0.2">
      <c r="C57" s="9"/>
      <c r="I57" s="20"/>
      <c r="K57" s="17" t="s">
        <v>49</v>
      </c>
      <c r="L57" s="18">
        <f>SUM(M3:M54)</f>
        <v>0.47916666666666674</v>
      </c>
      <c r="M57" s="16" t="s">
        <v>50</v>
      </c>
    </row>
    <row r="58" spans="1:13" x14ac:dyDescent="0.2">
      <c r="C58" s="9"/>
      <c r="I58" s="20"/>
      <c r="K58" s="3" t="s">
        <v>75</v>
      </c>
      <c r="L58" s="22">
        <f>SUM(L56:L57)</f>
        <v>0.69930555555555562</v>
      </c>
      <c r="M58" s="16" t="s">
        <v>50</v>
      </c>
    </row>
    <row r="59" spans="1:13" x14ac:dyDescent="0.2">
      <c r="C59" s="23" t="s">
        <v>88</v>
      </c>
      <c r="D59" s="1" t="s">
        <v>169</v>
      </c>
      <c r="E59" s="1" t="s">
        <v>150</v>
      </c>
      <c r="F59" s="20" t="s">
        <v>104</v>
      </c>
      <c r="I59" s="19" t="s">
        <v>162</v>
      </c>
      <c r="J59" t="s">
        <v>17</v>
      </c>
      <c r="K59" s="28" t="s">
        <v>151</v>
      </c>
    </row>
    <row r="60" spans="1:13" x14ac:dyDescent="0.2">
      <c r="C60" s="23" t="s">
        <v>88</v>
      </c>
      <c r="D60" s="1" t="s">
        <v>169</v>
      </c>
      <c r="E60" s="1" t="s">
        <v>150</v>
      </c>
      <c r="F60" s="20" t="s">
        <v>105</v>
      </c>
      <c r="I60" s="19" t="s">
        <v>162</v>
      </c>
    </row>
    <row r="61" spans="1:13" x14ac:dyDescent="0.2">
      <c r="C61" s="23" t="s">
        <v>88</v>
      </c>
      <c r="D61" s="1" t="s">
        <v>169</v>
      </c>
      <c r="E61" s="1" t="s">
        <v>150</v>
      </c>
      <c r="F61" s="20" t="s">
        <v>106</v>
      </c>
      <c r="I61" s="19" t="s">
        <v>162</v>
      </c>
    </row>
    <row r="62" spans="1:13" x14ac:dyDescent="0.2">
      <c r="C62" s="23" t="s">
        <v>88</v>
      </c>
      <c r="D62" s="1" t="s">
        <v>169</v>
      </c>
      <c r="E62" s="1" t="s">
        <v>150</v>
      </c>
      <c r="F62" s="20" t="s">
        <v>107</v>
      </c>
      <c r="I62" s="19" t="s">
        <v>162</v>
      </c>
    </row>
    <row r="63" spans="1:13" x14ac:dyDescent="0.2">
      <c r="C63" s="23" t="s">
        <v>88</v>
      </c>
      <c r="D63" s="1" t="s">
        <v>169</v>
      </c>
      <c r="E63" s="1" t="s">
        <v>150</v>
      </c>
      <c r="F63" s="20" t="s">
        <v>108</v>
      </c>
      <c r="I63" s="19" t="s">
        <v>162</v>
      </c>
    </row>
    <row r="64" spans="1:13" x14ac:dyDescent="0.2">
      <c r="C64" s="23" t="s">
        <v>88</v>
      </c>
      <c r="D64" s="1" t="s">
        <v>169</v>
      </c>
      <c r="E64" s="1" t="s">
        <v>150</v>
      </c>
      <c r="F64" s="20" t="s">
        <v>109</v>
      </c>
      <c r="I64" s="19" t="s">
        <v>162</v>
      </c>
    </row>
    <row r="65" spans="3:9" x14ac:dyDescent="0.2">
      <c r="C65" s="23" t="s">
        <v>88</v>
      </c>
      <c r="D65" s="1" t="s">
        <v>169</v>
      </c>
      <c r="E65" s="1" t="s">
        <v>150</v>
      </c>
      <c r="F65" s="20" t="s">
        <v>110</v>
      </c>
      <c r="I65" s="19" t="s">
        <v>162</v>
      </c>
    </row>
    <row r="66" spans="3:9" x14ac:dyDescent="0.2">
      <c r="C66" s="23" t="s">
        <v>88</v>
      </c>
      <c r="D66" s="1" t="s">
        <v>169</v>
      </c>
      <c r="E66" s="1" t="s">
        <v>150</v>
      </c>
      <c r="F66" s="20" t="s">
        <v>111</v>
      </c>
      <c r="I66" s="19" t="s">
        <v>162</v>
      </c>
    </row>
    <row r="67" spans="3:9" x14ac:dyDescent="0.2">
      <c r="C67" s="23" t="s">
        <v>88</v>
      </c>
      <c r="D67" s="1" t="s">
        <v>170</v>
      </c>
      <c r="E67" s="1" t="s">
        <v>149</v>
      </c>
      <c r="F67" s="20" t="s">
        <v>112</v>
      </c>
      <c r="I67" s="31" t="s">
        <v>164</v>
      </c>
    </row>
    <row r="68" spans="3:9" x14ac:dyDescent="0.2">
      <c r="C68" s="23" t="s">
        <v>88</v>
      </c>
      <c r="D68" s="1" t="s">
        <v>170</v>
      </c>
      <c r="E68" s="1" t="s">
        <v>149</v>
      </c>
      <c r="F68" s="20" t="s">
        <v>113</v>
      </c>
      <c r="I68" t="s">
        <v>165</v>
      </c>
    </row>
    <row r="69" spans="3:9" x14ac:dyDescent="0.2">
      <c r="C69" s="23" t="s">
        <v>88</v>
      </c>
      <c r="D69" s="1" t="s">
        <v>170</v>
      </c>
      <c r="E69" s="1" t="s">
        <v>149</v>
      </c>
      <c r="F69" s="20" t="s">
        <v>114</v>
      </c>
      <c r="I69" s="31" t="s">
        <v>163</v>
      </c>
    </row>
    <row r="70" spans="3:9" x14ac:dyDescent="0.2">
      <c r="C70" s="23" t="s">
        <v>88</v>
      </c>
      <c r="D70" s="1" t="s">
        <v>170</v>
      </c>
      <c r="E70" s="1" t="s">
        <v>149</v>
      </c>
      <c r="F70" s="20" t="s">
        <v>103</v>
      </c>
      <c r="I70" s="31" t="s">
        <v>166</v>
      </c>
    </row>
    <row r="71" spans="3:9" x14ac:dyDescent="0.2">
      <c r="C71" s="23" t="s">
        <v>88</v>
      </c>
      <c r="D71" s="1" t="s">
        <v>170</v>
      </c>
      <c r="E71" s="1" t="s">
        <v>149</v>
      </c>
      <c r="F71" s="20" t="s">
        <v>115</v>
      </c>
      <c r="I71" s="19"/>
    </row>
    <row r="72" spans="3:9" x14ac:dyDescent="0.2">
      <c r="C72" s="24" t="s">
        <v>88</v>
      </c>
      <c r="D72" s="1" t="s">
        <v>89</v>
      </c>
      <c r="E72" s="1" t="s">
        <v>153</v>
      </c>
      <c r="F72" s="20" t="s">
        <v>116</v>
      </c>
      <c r="I72" s="19" t="s">
        <v>162</v>
      </c>
    </row>
    <row r="73" spans="3:9" x14ac:dyDescent="0.2">
      <c r="C73" s="24" t="s">
        <v>88</v>
      </c>
      <c r="D73" s="1" t="s">
        <v>89</v>
      </c>
      <c r="E73" s="1" t="s">
        <v>159</v>
      </c>
      <c r="F73" s="20" t="s">
        <v>117</v>
      </c>
      <c r="I73" s="19" t="s">
        <v>162</v>
      </c>
    </row>
    <row r="74" spans="3:9" x14ac:dyDescent="0.2">
      <c r="C74" s="25" t="s">
        <v>88</v>
      </c>
      <c r="D74" s="1" t="s">
        <v>90</v>
      </c>
      <c r="E74" s="1" t="s">
        <v>152</v>
      </c>
      <c r="F74" s="20" t="s">
        <v>118</v>
      </c>
      <c r="I74" s="19" t="s">
        <v>162</v>
      </c>
    </row>
    <row r="75" spans="3:9" x14ac:dyDescent="0.2">
      <c r="C75" s="25" t="s">
        <v>88</v>
      </c>
      <c r="D75" s="1" t="s">
        <v>90</v>
      </c>
      <c r="E75" s="1" t="s">
        <v>152</v>
      </c>
      <c r="F75" s="20" t="s">
        <v>119</v>
      </c>
      <c r="I75" s="19" t="s">
        <v>162</v>
      </c>
    </row>
    <row r="76" spans="3:9" x14ac:dyDescent="0.2">
      <c r="C76" s="25" t="s">
        <v>88</v>
      </c>
      <c r="D76" s="1" t="s">
        <v>91</v>
      </c>
      <c r="E76" s="1" t="s">
        <v>156</v>
      </c>
      <c r="F76" s="20" t="s">
        <v>120</v>
      </c>
    </row>
    <row r="77" spans="3:9" x14ac:dyDescent="0.2">
      <c r="C77" s="25" t="s">
        <v>88</v>
      </c>
      <c r="D77" s="1" t="s">
        <v>91</v>
      </c>
      <c r="E77" s="1" t="s">
        <v>156</v>
      </c>
      <c r="F77" s="20" t="s">
        <v>121</v>
      </c>
    </row>
    <row r="78" spans="3:9" x14ac:dyDescent="0.2">
      <c r="C78" s="25" t="s">
        <v>88</v>
      </c>
      <c r="D78" s="1" t="s">
        <v>91</v>
      </c>
      <c r="E78" s="1" t="s">
        <v>156</v>
      </c>
      <c r="F78" s="20" t="s">
        <v>122</v>
      </c>
    </row>
    <row r="79" spans="3:9" x14ac:dyDescent="0.2">
      <c r="C79" s="25" t="s">
        <v>88</v>
      </c>
      <c r="D79" s="1" t="s">
        <v>91</v>
      </c>
      <c r="E79" s="1" t="s">
        <v>156</v>
      </c>
      <c r="F79" s="20" t="s">
        <v>123</v>
      </c>
    </row>
    <row r="80" spans="3:9" x14ac:dyDescent="0.2">
      <c r="C80" s="25" t="s">
        <v>88</v>
      </c>
      <c r="D80" s="1" t="s">
        <v>91</v>
      </c>
      <c r="E80" s="1" t="s">
        <v>156</v>
      </c>
      <c r="F80" s="20" t="s">
        <v>124</v>
      </c>
    </row>
    <row r="81" spans="3:9" x14ac:dyDescent="0.2">
      <c r="C81" s="25" t="s">
        <v>88</v>
      </c>
      <c r="D81" s="1" t="s">
        <v>91</v>
      </c>
      <c r="E81" s="1" t="s">
        <v>156</v>
      </c>
      <c r="F81" s="20" t="s">
        <v>125</v>
      </c>
    </row>
    <row r="82" spans="3:9" x14ac:dyDescent="0.2">
      <c r="C82" s="25" t="s">
        <v>88</v>
      </c>
      <c r="D82" s="1" t="s">
        <v>91</v>
      </c>
      <c r="E82" s="1" t="s">
        <v>156</v>
      </c>
      <c r="F82" s="20" t="s">
        <v>126</v>
      </c>
      <c r="I82" s="28" t="s">
        <v>168</v>
      </c>
    </row>
    <row r="83" spans="3:9" x14ac:dyDescent="0.2">
      <c r="C83" s="25" t="s">
        <v>88</v>
      </c>
      <c r="D83" s="1" t="s">
        <v>91</v>
      </c>
      <c r="E83" s="1" t="s">
        <v>156</v>
      </c>
      <c r="F83" s="20" t="s">
        <v>127</v>
      </c>
    </row>
    <row r="84" spans="3:9" x14ac:dyDescent="0.2">
      <c r="C84" s="25" t="s">
        <v>88</v>
      </c>
      <c r="D84" s="1" t="s">
        <v>91</v>
      </c>
      <c r="E84" s="1" t="s">
        <v>156</v>
      </c>
      <c r="F84" s="20" t="s">
        <v>128</v>
      </c>
    </row>
    <row r="85" spans="3:9" x14ac:dyDescent="0.2">
      <c r="C85" s="25" t="s">
        <v>88</v>
      </c>
      <c r="D85" s="1" t="s">
        <v>91</v>
      </c>
      <c r="E85" s="1" t="s">
        <v>160</v>
      </c>
      <c r="F85" s="20" t="s">
        <v>129</v>
      </c>
    </row>
    <row r="86" spans="3:9" x14ac:dyDescent="0.2">
      <c r="C86" s="26" t="s">
        <v>88</v>
      </c>
      <c r="D86" s="1" t="s">
        <v>171</v>
      </c>
      <c r="E86" s="1" t="s">
        <v>154</v>
      </c>
      <c r="F86" s="20" t="s">
        <v>130</v>
      </c>
    </row>
    <row r="87" spans="3:9" x14ac:dyDescent="0.2">
      <c r="C87" s="26" t="s">
        <v>88</v>
      </c>
      <c r="D87" s="1" t="s">
        <v>171</v>
      </c>
      <c r="E87" s="1" t="s">
        <v>154</v>
      </c>
      <c r="F87" s="20" t="s">
        <v>131</v>
      </c>
      <c r="I87" s="28" t="s">
        <v>167</v>
      </c>
    </row>
    <row r="88" spans="3:9" x14ac:dyDescent="0.2">
      <c r="C88" s="26" t="s">
        <v>88</v>
      </c>
      <c r="D88" s="1" t="s">
        <v>171</v>
      </c>
      <c r="E88" s="1" t="s">
        <v>154</v>
      </c>
      <c r="F88" s="20" t="s">
        <v>132</v>
      </c>
    </row>
    <row r="89" spans="3:9" x14ac:dyDescent="0.2">
      <c r="C89" s="26" t="s">
        <v>88</v>
      </c>
      <c r="D89" s="1" t="s">
        <v>171</v>
      </c>
      <c r="E89" s="1" t="s">
        <v>154</v>
      </c>
      <c r="F89" s="20" t="s">
        <v>133</v>
      </c>
    </row>
    <row r="90" spans="3:9" x14ac:dyDescent="0.2">
      <c r="C90" s="26" t="s">
        <v>88</v>
      </c>
      <c r="D90" s="1" t="s">
        <v>171</v>
      </c>
      <c r="E90" s="1" t="s">
        <v>154</v>
      </c>
      <c r="F90" s="20" t="s">
        <v>134</v>
      </c>
    </row>
    <row r="91" spans="3:9" x14ac:dyDescent="0.2">
      <c r="C91" s="26" t="s">
        <v>88</v>
      </c>
      <c r="D91" s="1" t="s">
        <v>171</v>
      </c>
      <c r="E91" s="1" t="s">
        <v>154</v>
      </c>
      <c r="F91" s="20" t="s">
        <v>135</v>
      </c>
    </row>
    <row r="92" spans="3:9" x14ac:dyDescent="0.2">
      <c r="C92" s="26" t="s">
        <v>88</v>
      </c>
      <c r="D92" s="1" t="s">
        <v>171</v>
      </c>
      <c r="E92" s="1" t="s">
        <v>154</v>
      </c>
      <c r="F92" s="20" t="s">
        <v>136</v>
      </c>
    </row>
    <row r="93" spans="3:9" x14ac:dyDescent="0.2">
      <c r="C93" s="26" t="s">
        <v>88</v>
      </c>
      <c r="D93" s="1" t="s">
        <v>171</v>
      </c>
      <c r="E93" s="1" t="s">
        <v>154</v>
      </c>
      <c r="F93" s="20" t="s">
        <v>137</v>
      </c>
    </row>
    <row r="94" spans="3:9" x14ac:dyDescent="0.2">
      <c r="C94" s="26" t="s">
        <v>88</v>
      </c>
      <c r="D94" s="1" t="s">
        <v>171</v>
      </c>
      <c r="E94" s="1" t="s">
        <v>154</v>
      </c>
      <c r="F94" s="20" t="s">
        <v>138</v>
      </c>
    </row>
    <row r="95" spans="3:9" x14ac:dyDescent="0.2">
      <c r="C95" s="26" t="s">
        <v>88</v>
      </c>
      <c r="D95" s="1" t="s">
        <v>93</v>
      </c>
      <c r="E95" s="1" t="s">
        <v>147</v>
      </c>
      <c r="F95" s="20" t="s">
        <v>139</v>
      </c>
    </row>
    <row r="96" spans="3:9" x14ac:dyDescent="0.2">
      <c r="C96" s="26" t="s">
        <v>88</v>
      </c>
      <c r="D96" s="1" t="s">
        <v>93</v>
      </c>
      <c r="E96" s="1" t="s">
        <v>147</v>
      </c>
      <c r="F96" s="20" t="s">
        <v>140</v>
      </c>
    </row>
    <row r="97" spans="3:6" x14ac:dyDescent="0.2">
      <c r="C97" s="26" t="s">
        <v>88</v>
      </c>
      <c r="D97" s="1" t="s">
        <v>93</v>
      </c>
      <c r="E97" s="1" t="s">
        <v>157</v>
      </c>
      <c r="F97" s="20" t="s">
        <v>141</v>
      </c>
    </row>
    <row r="98" spans="3:6" x14ac:dyDescent="0.2">
      <c r="C98" s="26" t="s">
        <v>88</v>
      </c>
      <c r="D98" s="1" t="s">
        <v>93</v>
      </c>
      <c r="E98" s="1" t="s">
        <v>157</v>
      </c>
      <c r="F98" s="20" t="s">
        <v>142</v>
      </c>
    </row>
    <row r="99" spans="3:6" x14ac:dyDescent="0.2">
      <c r="C99" s="27" t="s">
        <v>88</v>
      </c>
      <c r="D99" s="1" t="s">
        <v>94</v>
      </c>
      <c r="E99" s="1" t="s">
        <v>147</v>
      </c>
      <c r="F99" s="20" t="s">
        <v>143</v>
      </c>
    </row>
    <row r="100" spans="3:6" x14ac:dyDescent="0.2">
      <c r="C100" s="27" t="s">
        <v>88</v>
      </c>
      <c r="D100" s="1" t="s">
        <v>94</v>
      </c>
      <c r="E100" s="1" t="s">
        <v>147</v>
      </c>
      <c r="F100" s="20" t="s">
        <v>144</v>
      </c>
    </row>
    <row r="101" spans="3:6" x14ac:dyDescent="0.2">
      <c r="C101" s="27" t="s">
        <v>88</v>
      </c>
      <c r="D101" s="1" t="s">
        <v>94</v>
      </c>
      <c r="E101" s="1" t="s">
        <v>147</v>
      </c>
      <c r="F101" s="20" t="s">
        <v>145</v>
      </c>
    </row>
    <row r="102" spans="3:6" x14ac:dyDescent="0.2">
      <c r="C102" s="27" t="s">
        <v>88</v>
      </c>
      <c r="D102" s="1" t="s">
        <v>94</v>
      </c>
      <c r="E102" s="1" t="s">
        <v>147</v>
      </c>
      <c r="F102" s="20" t="s">
        <v>146</v>
      </c>
    </row>
    <row r="103" spans="3:6" x14ac:dyDescent="0.2">
      <c r="C103" s="27" t="s">
        <v>88</v>
      </c>
      <c r="D103" s="1" t="s">
        <v>95</v>
      </c>
      <c r="E103" s="1" t="s">
        <v>147</v>
      </c>
      <c r="F103" s="20" t="s">
        <v>101</v>
      </c>
    </row>
    <row r="104" spans="3:6" x14ac:dyDescent="0.2">
      <c r="C104" s="27" t="s">
        <v>88</v>
      </c>
      <c r="D104" s="1" t="s">
        <v>95</v>
      </c>
      <c r="E104" s="1" t="s">
        <v>160</v>
      </c>
      <c r="F104" s="20" t="s">
        <v>102</v>
      </c>
    </row>
    <row r="105" spans="3:6" x14ac:dyDescent="0.2">
      <c r="C105" s="27" t="s">
        <v>88</v>
      </c>
      <c r="D105" s="1" t="s">
        <v>95</v>
      </c>
      <c r="E105" s="1" t="s">
        <v>147</v>
      </c>
      <c r="F105" s="20" t="s">
        <v>100</v>
      </c>
    </row>
    <row r="106" spans="3:6" x14ac:dyDescent="0.2">
      <c r="C106" s="27" t="s">
        <v>88</v>
      </c>
      <c r="D106" s="1" t="s">
        <v>96</v>
      </c>
      <c r="E106" s="1" t="s">
        <v>157</v>
      </c>
      <c r="F106" s="20" t="s">
        <v>97</v>
      </c>
    </row>
    <row r="107" spans="3:6" x14ac:dyDescent="0.2">
      <c r="C107" s="27" t="s">
        <v>88</v>
      </c>
      <c r="D107" s="1" t="s">
        <v>96</v>
      </c>
      <c r="E107" s="1" t="s">
        <v>157</v>
      </c>
      <c r="F107" s="20" t="s">
        <v>98</v>
      </c>
    </row>
    <row r="108" spans="3:6" x14ac:dyDescent="0.2">
      <c r="C108" s="27" t="s">
        <v>88</v>
      </c>
      <c r="D108" s="1" t="s">
        <v>96</v>
      </c>
      <c r="E108" s="1" t="s">
        <v>157</v>
      </c>
      <c r="F108" s="20" t="s">
        <v>99</v>
      </c>
    </row>
    <row r="113" spans="5:7" x14ac:dyDescent="0.2">
      <c r="E113" s="1" t="s">
        <v>150</v>
      </c>
      <c r="F113" s="30">
        <v>6.805555555555555E-2</v>
      </c>
      <c r="G113" s="30">
        <v>6.805555555555555E-2</v>
      </c>
    </row>
    <row r="114" spans="5:7" x14ac:dyDescent="0.2">
      <c r="E114" s="1" t="s">
        <v>149</v>
      </c>
      <c r="F114" s="30">
        <v>8.1944444444444445E-2</v>
      </c>
      <c r="G114" s="30">
        <v>8.1944444444444445E-2</v>
      </c>
    </row>
    <row r="115" spans="5:7" x14ac:dyDescent="0.2">
      <c r="E115" s="1" t="s">
        <v>153</v>
      </c>
      <c r="F115" s="30">
        <v>5.9027777777777783E-2</v>
      </c>
      <c r="G115" s="30">
        <v>5.9027777777777783E-2</v>
      </c>
    </row>
    <row r="116" spans="5:7" x14ac:dyDescent="0.2">
      <c r="E116" s="1" t="s">
        <v>159</v>
      </c>
      <c r="F116" s="30">
        <v>9.0972222222222218E-2</v>
      </c>
      <c r="G116" s="30">
        <v>9.0972222222222218E-2</v>
      </c>
    </row>
    <row r="117" spans="5:7" x14ac:dyDescent="0.2">
      <c r="E117" s="1" t="s">
        <v>152</v>
      </c>
      <c r="F117" s="30">
        <v>7.2916666666666671E-2</v>
      </c>
      <c r="G117" s="30">
        <v>7.2916666666666671E-2</v>
      </c>
    </row>
    <row r="118" spans="5:7" x14ac:dyDescent="0.2">
      <c r="E118" s="1" t="s">
        <v>156</v>
      </c>
      <c r="F118" s="30">
        <v>0.12291666666666667</v>
      </c>
      <c r="G118" s="30">
        <v>0.12291666666666667</v>
      </c>
    </row>
    <row r="119" spans="5:7" x14ac:dyDescent="0.2">
      <c r="E119" s="1" t="s">
        <v>160</v>
      </c>
      <c r="F119" s="30">
        <v>0.29305555555555557</v>
      </c>
      <c r="G119" s="30">
        <v>0.29305555555555557</v>
      </c>
    </row>
    <row r="120" spans="5:7" x14ac:dyDescent="0.2">
      <c r="E120" s="1" t="s">
        <v>154</v>
      </c>
      <c r="F120" s="30">
        <v>6.5277777777777782E-2</v>
      </c>
      <c r="G120" s="30">
        <v>6.5277777777777782E-2</v>
      </c>
    </row>
    <row r="121" spans="5:7" x14ac:dyDescent="0.2">
      <c r="E121" s="1" t="s">
        <v>147</v>
      </c>
      <c r="F121" s="30">
        <v>8.5416666666666655E-2</v>
      </c>
      <c r="G121" s="30">
        <v>8.5416666666666655E-2</v>
      </c>
    </row>
    <row r="122" spans="5:7" x14ac:dyDescent="0.2">
      <c r="E122" s="1" t="s">
        <v>157</v>
      </c>
      <c r="F122" s="30">
        <v>6.6666666666666666E-2</v>
      </c>
      <c r="G122" s="30">
        <v>6.6666666666666666E-2</v>
      </c>
    </row>
    <row r="123" spans="5:7" x14ac:dyDescent="0.2">
      <c r="G123" s="29" t="s">
        <v>161</v>
      </c>
    </row>
  </sheetData>
  <phoneticPr fontId="1" type="noConversion"/>
  <conditionalFormatting sqref="F3:G42 F43 F44:G54">
    <cfRule type="expression" dxfId="3" priority="33">
      <formula>B3=1</formula>
    </cfRule>
    <cfRule type="expression" dxfId="2" priority="34" stopIfTrue="1">
      <formula>"b3=1"</formula>
    </cfRule>
  </conditionalFormatting>
  <hyperlinks>
    <hyperlink ref="I3" r:id="rId1" xr:uid="{13966125-C651-BD4E-93EC-AC597A63F582}"/>
    <hyperlink ref="K59" r:id="rId2" xr:uid="{486E6BBE-2E93-5344-B4C3-CFCC84E3BEB3}"/>
    <hyperlink ref="I67" r:id="rId3" xr:uid="{1D084258-2F51-2749-83F8-037CC6DB7C7A}"/>
    <hyperlink ref="I69" r:id="rId4" xr:uid="{79D58055-9B07-A84F-94E1-7899BCA7F868}"/>
    <hyperlink ref="I70" r:id="rId5" xr:uid="{3FB8995A-D8D8-0141-A712-F33AA5497DAA}"/>
    <hyperlink ref="I87" r:id="rId6" xr:uid="{89D6BA1F-9BAC-5642-A31D-F7C57ABF49B5}"/>
    <hyperlink ref="I82" r:id="rId7" xr:uid="{B6DAA32E-BE6E-0A4B-980A-FA400D6CA681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6379-715D-4E40-B3EE-EF5053F5DE2A}">
  <dimension ref="A1:C25"/>
  <sheetViews>
    <sheetView tabSelected="1" zoomScale="190" zoomScaleNormal="190" workbookViewId="0">
      <selection activeCell="B9" sqref="B9"/>
    </sheetView>
  </sheetViews>
  <sheetFormatPr baseColWidth="10" defaultRowHeight="16" x14ac:dyDescent="0.2"/>
  <cols>
    <col min="1" max="1" width="54.83203125" bestFit="1" customWidth="1"/>
    <col min="2" max="2" width="43.1640625" customWidth="1"/>
    <col min="3" max="3" width="53.6640625" customWidth="1"/>
  </cols>
  <sheetData>
    <row r="1" spans="1:3" x14ac:dyDescent="0.2">
      <c r="A1" s="1" t="s">
        <v>150</v>
      </c>
      <c r="B1" s="30">
        <v>6.805555555555555E-2</v>
      </c>
      <c r="C1" t="str">
        <f>"- "&amp;A1&amp;" *("&amp;TEXT(B1,"H:MM"&amp;")\*")</f>
        <v>- Networking Foundations: Networking Basics *(1:38)*</v>
      </c>
    </row>
    <row r="2" spans="1:3" x14ac:dyDescent="0.2">
      <c r="A2" s="1" t="s">
        <v>149</v>
      </c>
      <c r="B2" s="30">
        <v>8.1944444444444445E-2</v>
      </c>
      <c r="C2" t="str">
        <f t="shared" ref="C2:C10" si="0">"- "&amp;A2&amp;" *("&amp;TEXT(B2,"H:MM"&amp;")\*")</f>
        <v>- Computer Components and Peripherals for IT Technicians *(1:58)*</v>
      </c>
    </row>
    <row r="3" spans="1:3" x14ac:dyDescent="0.2">
      <c r="A3" s="1" t="s">
        <v>153</v>
      </c>
      <c r="B3" s="30">
        <v>5.9027777777777783E-2</v>
      </c>
      <c r="C3" t="str">
        <f t="shared" si="0"/>
        <v>- Learning Cloud Computing: Core Concepts *(1:25)*</v>
      </c>
    </row>
    <row r="4" spans="1:3" x14ac:dyDescent="0.2">
      <c r="A4" s="1" t="s">
        <v>159</v>
      </c>
      <c r="B4" s="30">
        <v>9.0972222222222218E-2</v>
      </c>
      <c r="C4" t="str">
        <f t="shared" si="0"/>
        <v>- Learning Virtualization *(2:11)*</v>
      </c>
    </row>
    <row r="5" spans="1:3" x14ac:dyDescent="0.2">
      <c r="A5" s="1" t="s">
        <v>152</v>
      </c>
      <c r="B5" s="30">
        <v>7.2916666666666671E-2</v>
      </c>
      <c r="C5" t="str">
        <f t="shared" si="0"/>
        <v>- Troubleshooting Common PC Issues for Users *(1:45)*</v>
      </c>
    </row>
    <row r="6" spans="1:3" x14ac:dyDescent="0.2">
      <c r="A6" s="1" t="s">
        <v>156</v>
      </c>
      <c r="B6" s="30">
        <v>0.12291666666666667</v>
      </c>
      <c r="C6" t="str">
        <f t="shared" si="0"/>
        <v>- CompTIA A+ Core 2 (220-1102) Cert Prep: 3 Operating Systems *(2:57)*</v>
      </c>
    </row>
    <row r="7" spans="1:3" x14ac:dyDescent="0.2">
      <c r="A7" s="1" t="s">
        <v>158</v>
      </c>
      <c r="B7" s="30">
        <v>0.29305555555555557</v>
      </c>
      <c r="C7" t="str">
        <f t="shared" si="0"/>
        <v>- LinkedIn Learning/Cert Prep: LPI Linux Essentials (010-160) *(7:02)*</v>
      </c>
    </row>
    <row r="8" spans="1:3" x14ac:dyDescent="0.2">
      <c r="A8" s="1" t="s">
        <v>155</v>
      </c>
      <c r="B8" s="30">
        <v>6.5277777777777782E-2</v>
      </c>
      <c r="C8" t="str">
        <f t="shared" si="0"/>
        <v>- LinkedIn Learning/IT Security Foundations: Core Concepts *(1:34)*</v>
      </c>
    </row>
    <row r="9" spans="1:3" x14ac:dyDescent="0.2">
      <c r="A9" s="1" t="s">
        <v>148</v>
      </c>
      <c r="B9" s="30">
        <v>8.5416666666666655E-2</v>
      </c>
      <c r="C9" t="str">
        <f t="shared" si="0"/>
        <v>- LinkedIn Learning/IT Help Desk for Beginners *(2:03)*</v>
      </c>
    </row>
    <row r="10" spans="1:3" x14ac:dyDescent="0.2">
      <c r="A10" s="1" t="s">
        <v>157</v>
      </c>
      <c r="B10" s="30">
        <v>6.6666666666666666E-2</v>
      </c>
      <c r="C10" t="str">
        <f t="shared" si="0"/>
        <v>- CompTIA A+ Core 1 (220-1101) Cert Prep: 8 Portable Computing *(1:36)*</v>
      </c>
    </row>
    <row r="11" spans="1:3" x14ac:dyDescent="0.2">
      <c r="B11" s="29" t="s">
        <v>161</v>
      </c>
    </row>
    <row r="14" spans="1:3" x14ac:dyDescent="0.2">
      <c r="A14" t="s">
        <v>298</v>
      </c>
    </row>
    <row r="16" spans="1:3" x14ac:dyDescent="0.2">
      <c r="A16">
        <v>1</v>
      </c>
      <c r="B16" s="1" t="s">
        <v>169</v>
      </c>
      <c r="C16" t="s">
        <v>173</v>
      </c>
    </row>
    <row r="17" spans="1:3" x14ac:dyDescent="0.2">
      <c r="A17">
        <v>1</v>
      </c>
      <c r="B17" s="1" t="s">
        <v>170</v>
      </c>
      <c r="C17" t="s">
        <v>173</v>
      </c>
    </row>
    <row r="18" spans="1:3" x14ac:dyDescent="0.2">
      <c r="A18" s="1">
        <v>2</v>
      </c>
      <c r="B18" s="1" t="s">
        <v>89</v>
      </c>
    </row>
    <row r="19" spans="1:3" x14ac:dyDescent="0.2">
      <c r="A19" s="1">
        <v>3</v>
      </c>
      <c r="B19" s="1" t="s">
        <v>90</v>
      </c>
      <c r="C19" t="s">
        <v>173</v>
      </c>
    </row>
    <row r="20" spans="1:3" x14ac:dyDescent="0.2">
      <c r="A20" s="1">
        <v>3</v>
      </c>
      <c r="B20" s="1" t="s">
        <v>91</v>
      </c>
    </row>
    <row r="21" spans="1:3" x14ac:dyDescent="0.2">
      <c r="A21" s="1">
        <v>4</v>
      </c>
      <c r="B21" s="1" t="s">
        <v>92</v>
      </c>
    </row>
    <row r="22" spans="1:3" x14ac:dyDescent="0.2">
      <c r="A22" s="1">
        <v>4</v>
      </c>
      <c r="B22" s="1" t="s">
        <v>93</v>
      </c>
    </row>
    <row r="23" spans="1:3" x14ac:dyDescent="0.2">
      <c r="A23" s="1">
        <v>5</v>
      </c>
      <c r="B23" s="1" t="s">
        <v>94</v>
      </c>
    </row>
    <row r="24" spans="1:3" x14ac:dyDescent="0.2">
      <c r="A24" s="1">
        <v>5</v>
      </c>
      <c r="B24" s="1" t="s">
        <v>95</v>
      </c>
    </row>
    <row r="25" spans="1:3" x14ac:dyDescent="0.2">
      <c r="A25" s="1">
        <v>5</v>
      </c>
      <c r="B25" s="1" t="s">
        <v>96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B60BA-3F52-CD49-8D5A-AB0228047AE3}">
  <dimension ref="B1:E571"/>
  <sheetViews>
    <sheetView topLeftCell="A5" zoomScale="190" zoomScaleNormal="190" workbookViewId="0">
      <selection activeCell="B96" sqref="B96"/>
    </sheetView>
  </sheetViews>
  <sheetFormatPr baseColWidth="10" defaultRowHeight="16" x14ac:dyDescent="0.2"/>
  <cols>
    <col min="1" max="1" width="10.83203125" style="33"/>
    <col min="2" max="2" width="54.83203125" style="33" bestFit="1" customWidth="1"/>
    <col min="3" max="3" width="34.1640625" style="33" customWidth="1"/>
    <col min="4" max="4" width="32.5" style="33" bestFit="1" customWidth="1"/>
    <col min="5" max="5" width="29.1640625" style="36" customWidth="1"/>
    <col min="6" max="6" width="10.83203125" style="33"/>
    <col min="7" max="7" width="41.6640625" style="33" bestFit="1" customWidth="1"/>
    <col min="8" max="16384" width="10.83203125" style="33"/>
  </cols>
  <sheetData>
    <row r="1" spans="2:5" ht="18" thickBot="1" x14ac:dyDescent="0.25">
      <c r="B1" s="37" t="s">
        <v>81</v>
      </c>
      <c r="C1" s="38" t="s">
        <v>13</v>
      </c>
      <c r="D1" s="38" t="s">
        <v>208</v>
      </c>
      <c r="E1" s="6" t="s">
        <v>10</v>
      </c>
    </row>
    <row r="2" spans="2:5" x14ac:dyDescent="0.2">
      <c r="B2" s="34" t="s">
        <v>150</v>
      </c>
      <c r="C2" s="35" t="s">
        <v>15</v>
      </c>
      <c r="D2" s="33" t="s">
        <v>178</v>
      </c>
      <c r="E2" s="15">
        <v>6.9444444444444447E-4</v>
      </c>
    </row>
    <row r="3" spans="2:5" x14ac:dyDescent="0.2">
      <c r="B3" s="34" t="s">
        <v>150</v>
      </c>
      <c r="C3" s="33" t="s">
        <v>250</v>
      </c>
      <c r="D3" s="33" t="s">
        <v>179</v>
      </c>
      <c r="E3" s="15">
        <v>3.472222222222222E-3</v>
      </c>
    </row>
    <row r="4" spans="2:5" x14ac:dyDescent="0.2">
      <c r="B4" s="34" t="s">
        <v>150</v>
      </c>
      <c r="C4" s="33" t="s">
        <v>250</v>
      </c>
      <c r="D4" s="33" t="s">
        <v>180</v>
      </c>
      <c r="E4" s="15">
        <v>2.0833333333333333E-3</v>
      </c>
    </row>
    <row r="5" spans="2:5" x14ac:dyDescent="0.2">
      <c r="B5" s="34" t="s">
        <v>150</v>
      </c>
      <c r="C5" s="33" t="s">
        <v>250</v>
      </c>
      <c r="D5" s="33" t="s">
        <v>181</v>
      </c>
      <c r="E5" s="15">
        <v>1.3888888888888889E-3</v>
      </c>
    </row>
    <row r="6" spans="2:5" x14ac:dyDescent="0.2">
      <c r="B6" s="34" t="s">
        <v>150</v>
      </c>
      <c r="C6" s="35" t="s">
        <v>206</v>
      </c>
      <c r="D6" s="33" t="s">
        <v>182</v>
      </c>
      <c r="E6" s="15">
        <v>1.3888888888888889E-3</v>
      </c>
    </row>
    <row r="7" spans="2:5" x14ac:dyDescent="0.2">
      <c r="B7" s="34" t="s">
        <v>150</v>
      </c>
      <c r="C7" s="35" t="s">
        <v>206</v>
      </c>
      <c r="D7" s="33" t="s">
        <v>183</v>
      </c>
      <c r="E7" s="15">
        <v>2.0833333333333333E-3</v>
      </c>
    </row>
    <row r="8" spans="2:5" x14ac:dyDescent="0.2">
      <c r="B8" s="34" t="s">
        <v>150</v>
      </c>
      <c r="C8" s="35" t="s">
        <v>206</v>
      </c>
      <c r="D8" s="33" t="s">
        <v>184</v>
      </c>
      <c r="E8" s="15">
        <v>2.0833333333333333E-3</v>
      </c>
    </row>
    <row r="9" spans="2:5" x14ac:dyDescent="0.2">
      <c r="B9" s="34" t="s">
        <v>150</v>
      </c>
      <c r="C9" s="35" t="s">
        <v>251</v>
      </c>
      <c r="D9" s="33" t="s">
        <v>185</v>
      </c>
      <c r="E9" s="15">
        <v>1.3888888888888889E-3</v>
      </c>
    </row>
    <row r="10" spans="2:5" x14ac:dyDescent="0.2">
      <c r="B10" s="34" t="s">
        <v>150</v>
      </c>
      <c r="C10" s="35" t="s">
        <v>251</v>
      </c>
      <c r="D10" s="33" t="s">
        <v>186</v>
      </c>
      <c r="E10" s="15">
        <v>3.472222222222222E-3</v>
      </c>
    </row>
    <row r="11" spans="2:5" x14ac:dyDescent="0.2">
      <c r="B11" s="34" t="s">
        <v>150</v>
      </c>
      <c r="C11" s="35" t="s">
        <v>251</v>
      </c>
      <c r="D11" s="33" t="s">
        <v>187</v>
      </c>
      <c r="E11" s="15">
        <v>3.472222222222222E-3</v>
      </c>
    </row>
    <row r="12" spans="2:5" x14ac:dyDescent="0.2">
      <c r="B12" s="34" t="s">
        <v>150</v>
      </c>
      <c r="C12" s="35" t="s">
        <v>251</v>
      </c>
      <c r="D12" s="33" t="s">
        <v>188</v>
      </c>
      <c r="E12" s="15">
        <v>1.3888888888888889E-3</v>
      </c>
    </row>
    <row r="13" spans="2:5" x14ac:dyDescent="0.2">
      <c r="B13" s="34" t="s">
        <v>150</v>
      </c>
      <c r="C13" s="35" t="s">
        <v>251</v>
      </c>
      <c r="D13" s="33" t="s">
        <v>189</v>
      </c>
      <c r="E13" s="15">
        <v>3.472222222222222E-3</v>
      </c>
    </row>
    <row r="14" spans="2:5" x14ac:dyDescent="0.2">
      <c r="B14" s="34" t="s">
        <v>150</v>
      </c>
      <c r="C14" s="35" t="s">
        <v>251</v>
      </c>
      <c r="D14" s="33" t="s">
        <v>190</v>
      </c>
      <c r="E14" s="15">
        <v>2.0833333333333333E-3</v>
      </c>
    </row>
    <row r="15" spans="2:5" x14ac:dyDescent="0.2">
      <c r="B15" s="34" t="s">
        <v>150</v>
      </c>
      <c r="C15" s="35" t="s">
        <v>252</v>
      </c>
      <c r="D15" s="33" t="s">
        <v>207</v>
      </c>
      <c r="E15" s="15">
        <v>4.1666666666666666E-3</v>
      </c>
    </row>
    <row r="16" spans="2:5" x14ac:dyDescent="0.2">
      <c r="B16" s="34" t="s">
        <v>150</v>
      </c>
      <c r="C16" s="35" t="s">
        <v>252</v>
      </c>
      <c r="D16" s="33" t="s">
        <v>191</v>
      </c>
      <c r="E16" s="15">
        <v>1.3888888888888889E-3</v>
      </c>
    </row>
    <row r="17" spans="2:5" x14ac:dyDescent="0.2">
      <c r="B17" s="34" t="s">
        <v>150</v>
      </c>
      <c r="C17" s="35" t="s">
        <v>252</v>
      </c>
      <c r="D17" s="33" t="s">
        <v>192</v>
      </c>
      <c r="E17" s="15">
        <v>2.7777777777777779E-3</v>
      </c>
    </row>
    <row r="18" spans="2:5" x14ac:dyDescent="0.2">
      <c r="B18" s="34" t="s">
        <v>150</v>
      </c>
      <c r="C18" s="35" t="s">
        <v>106</v>
      </c>
      <c r="D18" s="33" t="s">
        <v>193</v>
      </c>
      <c r="E18" s="15">
        <v>4.1666666666666666E-3</v>
      </c>
    </row>
    <row r="19" spans="2:5" x14ac:dyDescent="0.2">
      <c r="B19" s="34" t="s">
        <v>150</v>
      </c>
      <c r="C19" s="35" t="s">
        <v>106</v>
      </c>
      <c r="D19" s="33" t="s">
        <v>194</v>
      </c>
      <c r="E19" s="15">
        <v>1.3888888888888889E-3</v>
      </c>
    </row>
    <row r="20" spans="2:5" x14ac:dyDescent="0.2">
      <c r="B20" s="34" t="s">
        <v>150</v>
      </c>
      <c r="C20" s="35" t="s">
        <v>106</v>
      </c>
      <c r="D20" s="33" t="s">
        <v>195</v>
      </c>
      <c r="E20" s="15">
        <v>6.2499999999999995E-3</v>
      </c>
    </row>
    <row r="21" spans="2:5" x14ac:dyDescent="0.2">
      <c r="B21" s="34" t="s">
        <v>150</v>
      </c>
      <c r="C21" s="35" t="s">
        <v>106</v>
      </c>
      <c r="D21" s="33" t="s">
        <v>196</v>
      </c>
      <c r="E21" s="15">
        <v>2.7777777777777779E-3</v>
      </c>
    </row>
    <row r="22" spans="2:5" x14ac:dyDescent="0.2">
      <c r="B22" s="34" t="s">
        <v>150</v>
      </c>
      <c r="C22" s="35" t="s">
        <v>106</v>
      </c>
      <c r="D22" s="33" t="s">
        <v>197</v>
      </c>
      <c r="E22" s="15">
        <v>3.472222222222222E-3</v>
      </c>
    </row>
    <row r="23" spans="2:5" x14ac:dyDescent="0.2">
      <c r="B23" s="34" t="s">
        <v>150</v>
      </c>
      <c r="C23" s="35" t="s">
        <v>253</v>
      </c>
      <c r="D23" s="33" t="s">
        <v>198</v>
      </c>
      <c r="E23" s="15">
        <v>3.472222222222222E-3</v>
      </c>
    </row>
    <row r="24" spans="2:5" x14ac:dyDescent="0.2">
      <c r="B24" s="34" t="s">
        <v>150</v>
      </c>
      <c r="C24" s="35" t="s">
        <v>253</v>
      </c>
      <c r="D24" s="33" t="s">
        <v>199</v>
      </c>
      <c r="E24" s="15">
        <v>4.1666666666666666E-3</v>
      </c>
    </row>
    <row r="25" spans="2:5" x14ac:dyDescent="0.2">
      <c r="B25" s="34" t="s">
        <v>150</v>
      </c>
      <c r="C25" s="35" t="s">
        <v>253</v>
      </c>
      <c r="D25" s="33" t="s">
        <v>200</v>
      </c>
      <c r="E25" s="15">
        <v>1.3888888888888889E-3</v>
      </c>
    </row>
    <row r="26" spans="2:5" x14ac:dyDescent="0.2">
      <c r="B26" s="34" t="s">
        <v>150</v>
      </c>
      <c r="C26" s="35" t="s">
        <v>254</v>
      </c>
      <c r="D26" s="33" t="s">
        <v>201</v>
      </c>
      <c r="E26" s="15">
        <v>3.472222222222222E-3</v>
      </c>
    </row>
    <row r="27" spans="2:5" x14ac:dyDescent="0.2">
      <c r="B27" s="34" t="s">
        <v>150</v>
      </c>
      <c r="C27" s="35" t="s">
        <v>254</v>
      </c>
      <c r="D27" s="33" t="s">
        <v>202</v>
      </c>
      <c r="E27" s="15">
        <v>2.7777777777777779E-3</v>
      </c>
    </row>
    <row r="28" spans="2:5" x14ac:dyDescent="0.2">
      <c r="B28" s="34" t="s">
        <v>150</v>
      </c>
      <c r="C28" s="35" t="s">
        <v>254</v>
      </c>
      <c r="D28" s="33" t="s">
        <v>203</v>
      </c>
      <c r="E28" s="15">
        <v>2.7777777777777779E-3</v>
      </c>
    </row>
    <row r="29" spans="2:5" x14ac:dyDescent="0.2">
      <c r="B29" s="34" t="s">
        <v>150</v>
      </c>
      <c r="C29" s="35" t="s">
        <v>254</v>
      </c>
      <c r="D29" s="33" t="s">
        <v>204</v>
      </c>
      <c r="E29" s="15">
        <v>4.8611111111111112E-3</v>
      </c>
    </row>
    <row r="30" spans="2:5" x14ac:dyDescent="0.2">
      <c r="B30" s="34" t="s">
        <v>150</v>
      </c>
      <c r="C30" s="33" t="s">
        <v>32</v>
      </c>
      <c r="D30" s="33" t="s">
        <v>205</v>
      </c>
      <c r="E30" s="15">
        <v>1.3888888888888889E-3</v>
      </c>
    </row>
    <row r="31" spans="2:5" x14ac:dyDescent="0.2">
      <c r="B31" s="1" t="s">
        <v>149</v>
      </c>
      <c r="C31" s="33" t="s">
        <v>15</v>
      </c>
      <c r="D31" s="33" t="s">
        <v>209</v>
      </c>
      <c r="E31" s="15">
        <v>6.9444444444444447E-4</v>
      </c>
    </row>
    <row r="32" spans="2:5" x14ac:dyDescent="0.2">
      <c r="B32" s="1" t="s">
        <v>149</v>
      </c>
      <c r="C32" s="33" t="s">
        <v>249</v>
      </c>
      <c r="D32" s="33" t="s">
        <v>210</v>
      </c>
      <c r="E32" s="15">
        <v>1.3888888888888889E-3</v>
      </c>
    </row>
    <row r="33" spans="2:5" x14ac:dyDescent="0.2">
      <c r="B33" s="1" t="s">
        <v>149</v>
      </c>
      <c r="C33" s="33" t="s">
        <v>249</v>
      </c>
      <c r="D33" s="33" t="s">
        <v>211</v>
      </c>
      <c r="E33" s="15">
        <v>1.3888888888888889E-3</v>
      </c>
    </row>
    <row r="34" spans="2:5" x14ac:dyDescent="0.2">
      <c r="B34" s="1" t="s">
        <v>149</v>
      </c>
      <c r="C34" s="33" t="s">
        <v>249</v>
      </c>
      <c r="D34" s="33" t="s">
        <v>212</v>
      </c>
      <c r="E34" s="15">
        <v>2.7777777777777779E-3</v>
      </c>
    </row>
    <row r="35" spans="2:5" x14ac:dyDescent="0.2">
      <c r="B35" s="1" t="s">
        <v>149</v>
      </c>
      <c r="C35" s="33" t="s">
        <v>248</v>
      </c>
      <c r="D35" s="33" t="s">
        <v>213</v>
      </c>
      <c r="E35" s="15">
        <v>2.7777777777777779E-3</v>
      </c>
    </row>
    <row r="36" spans="2:5" x14ac:dyDescent="0.2">
      <c r="B36" s="1" t="s">
        <v>149</v>
      </c>
      <c r="C36" s="33" t="s">
        <v>248</v>
      </c>
      <c r="D36" s="33" t="s">
        <v>214</v>
      </c>
      <c r="E36" s="15">
        <v>2.7777777777777779E-3</v>
      </c>
    </row>
    <row r="37" spans="2:5" x14ac:dyDescent="0.2">
      <c r="B37" s="1" t="s">
        <v>149</v>
      </c>
      <c r="C37" s="33" t="s">
        <v>248</v>
      </c>
      <c r="D37" s="33" t="s">
        <v>215</v>
      </c>
      <c r="E37" s="15">
        <v>2.7777777777777779E-3</v>
      </c>
    </row>
    <row r="38" spans="2:5" x14ac:dyDescent="0.2">
      <c r="B38" s="1" t="s">
        <v>149</v>
      </c>
      <c r="C38" s="33" t="s">
        <v>248</v>
      </c>
      <c r="D38" s="33" t="s">
        <v>216</v>
      </c>
      <c r="E38" s="15">
        <v>2.0833333333333333E-3</v>
      </c>
    </row>
    <row r="39" spans="2:5" x14ac:dyDescent="0.2">
      <c r="B39" s="1" t="s">
        <v>149</v>
      </c>
      <c r="C39" s="33" t="s">
        <v>248</v>
      </c>
      <c r="D39" s="33" t="s">
        <v>217</v>
      </c>
      <c r="E39" s="15">
        <v>3.472222222222222E-3</v>
      </c>
    </row>
    <row r="40" spans="2:5" x14ac:dyDescent="0.2">
      <c r="B40" s="1" t="s">
        <v>149</v>
      </c>
      <c r="C40" s="33" t="s">
        <v>248</v>
      </c>
      <c r="D40" s="33" t="s">
        <v>218</v>
      </c>
      <c r="E40" s="15">
        <v>2.7777777777777779E-3</v>
      </c>
    </row>
    <row r="41" spans="2:5" x14ac:dyDescent="0.2">
      <c r="B41" s="1" t="s">
        <v>149</v>
      </c>
      <c r="C41" s="33" t="s">
        <v>247</v>
      </c>
      <c r="D41" s="33" t="s">
        <v>219</v>
      </c>
      <c r="E41" s="15">
        <v>3.472222222222222E-3</v>
      </c>
    </row>
    <row r="42" spans="2:5" x14ac:dyDescent="0.2">
      <c r="B42" s="1" t="s">
        <v>149</v>
      </c>
      <c r="C42" s="33" t="s">
        <v>247</v>
      </c>
      <c r="D42" s="33" t="s">
        <v>220</v>
      </c>
      <c r="E42" s="15">
        <v>4.8611111111111112E-3</v>
      </c>
    </row>
    <row r="43" spans="2:5" x14ac:dyDescent="0.2">
      <c r="B43" s="1" t="s">
        <v>149</v>
      </c>
      <c r="C43" s="33" t="s">
        <v>247</v>
      </c>
      <c r="D43" s="33" t="s">
        <v>221</v>
      </c>
      <c r="E43" s="15">
        <v>4.8611111111111112E-3</v>
      </c>
    </row>
    <row r="44" spans="2:5" x14ac:dyDescent="0.2">
      <c r="B44" s="1" t="s">
        <v>149</v>
      </c>
      <c r="C44" s="33" t="s">
        <v>246</v>
      </c>
      <c r="D44" s="33" t="s">
        <v>222</v>
      </c>
      <c r="E44" s="15">
        <v>2.7777777777777779E-3</v>
      </c>
    </row>
    <row r="45" spans="2:5" x14ac:dyDescent="0.2">
      <c r="B45" s="1" t="s">
        <v>149</v>
      </c>
      <c r="C45" s="33" t="s">
        <v>246</v>
      </c>
      <c r="D45" s="33" t="s">
        <v>223</v>
      </c>
      <c r="E45" s="15">
        <v>3.472222222222222E-3</v>
      </c>
    </row>
    <row r="46" spans="2:5" x14ac:dyDescent="0.2">
      <c r="B46" s="1" t="s">
        <v>149</v>
      </c>
      <c r="C46" s="33" t="s">
        <v>246</v>
      </c>
      <c r="D46" s="33" t="s">
        <v>224</v>
      </c>
      <c r="E46" s="15">
        <v>3.472222222222222E-3</v>
      </c>
    </row>
    <row r="47" spans="2:5" x14ac:dyDescent="0.2">
      <c r="B47" s="1" t="s">
        <v>149</v>
      </c>
      <c r="C47" s="33" t="s">
        <v>225</v>
      </c>
      <c r="D47" s="33" t="s">
        <v>226</v>
      </c>
      <c r="E47" s="15">
        <v>2.7777777777777779E-3</v>
      </c>
    </row>
    <row r="48" spans="2:5" x14ac:dyDescent="0.2">
      <c r="B48" s="1" t="s">
        <v>149</v>
      </c>
      <c r="C48" s="33" t="s">
        <v>225</v>
      </c>
      <c r="D48" s="33" t="s">
        <v>227</v>
      </c>
      <c r="E48" s="15">
        <v>4.1666666666666666E-3</v>
      </c>
    </row>
    <row r="49" spans="2:5" x14ac:dyDescent="0.2">
      <c r="B49" s="1" t="s">
        <v>149</v>
      </c>
      <c r="C49" s="33" t="s">
        <v>225</v>
      </c>
      <c r="D49" s="33" t="s">
        <v>228</v>
      </c>
      <c r="E49" s="15">
        <v>2.0833333333333333E-3</v>
      </c>
    </row>
    <row r="50" spans="2:5" x14ac:dyDescent="0.2">
      <c r="B50" s="1" t="s">
        <v>149</v>
      </c>
      <c r="C50" s="33" t="s">
        <v>225</v>
      </c>
      <c r="D50" s="33" t="s">
        <v>229</v>
      </c>
      <c r="E50" s="15">
        <v>3.472222222222222E-3</v>
      </c>
    </row>
    <row r="51" spans="2:5" x14ac:dyDescent="0.2">
      <c r="B51" s="1" t="s">
        <v>149</v>
      </c>
      <c r="C51" s="33" t="s">
        <v>231</v>
      </c>
      <c r="D51" s="33" t="s">
        <v>230</v>
      </c>
      <c r="E51" s="15">
        <v>2.7777777777777779E-3</v>
      </c>
    </row>
    <row r="52" spans="2:5" x14ac:dyDescent="0.2">
      <c r="B52" s="1" t="s">
        <v>149</v>
      </c>
      <c r="C52" s="33" t="s">
        <v>231</v>
      </c>
      <c r="D52" s="33" t="s">
        <v>232</v>
      </c>
      <c r="E52" s="15">
        <v>3.472222222222222E-3</v>
      </c>
    </row>
    <row r="53" spans="2:5" x14ac:dyDescent="0.2">
      <c r="B53" s="1" t="s">
        <v>149</v>
      </c>
      <c r="C53" s="33" t="s">
        <v>231</v>
      </c>
      <c r="D53" s="33" t="s">
        <v>233</v>
      </c>
      <c r="E53" s="15">
        <v>2.0833333333333333E-3</v>
      </c>
    </row>
    <row r="54" spans="2:5" x14ac:dyDescent="0.2">
      <c r="B54" s="1" t="s">
        <v>149</v>
      </c>
      <c r="C54" s="33" t="s">
        <v>231</v>
      </c>
      <c r="D54" s="33" t="s">
        <v>234</v>
      </c>
      <c r="E54" s="15">
        <v>3.472222222222222E-3</v>
      </c>
    </row>
    <row r="55" spans="2:5" x14ac:dyDescent="0.2">
      <c r="B55" s="1" t="s">
        <v>149</v>
      </c>
      <c r="C55" s="33" t="s">
        <v>235</v>
      </c>
      <c r="D55" s="33" t="s">
        <v>236</v>
      </c>
      <c r="E55" s="15">
        <v>2.0833333333333333E-3</v>
      </c>
    </row>
    <row r="56" spans="2:5" x14ac:dyDescent="0.2">
      <c r="B56" s="1" t="s">
        <v>149</v>
      </c>
      <c r="C56" s="33" t="s">
        <v>235</v>
      </c>
      <c r="D56" s="33" t="s">
        <v>237</v>
      </c>
      <c r="E56" s="15">
        <v>2.7777777777777779E-3</v>
      </c>
    </row>
    <row r="57" spans="2:5" x14ac:dyDescent="0.2">
      <c r="B57" s="1" t="s">
        <v>149</v>
      </c>
      <c r="C57" s="33" t="s">
        <v>238</v>
      </c>
      <c r="D57" s="33" t="s">
        <v>239</v>
      </c>
      <c r="E57" s="15">
        <v>2.7777777777777779E-3</v>
      </c>
    </row>
    <row r="58" spans="2:5" x14ac:dyDescent="0.2">
      <c r="B58" s="1" t="s">
        <v>149</v>
      </c>
      <c r="C58" s="33" t="s">
        <v>238</v>
      </c>
      <c r="D58" s="33" t="s">
        <v>240</v>
      </c>
      <c r="E58" s="15">
        <v>2.7777777777777779E-3</v>
      </c>
    </row>
    <row r="59" spans="2:5" x14ac:dyDescent="0.2">
      <c r="B59" s="1" t="s">
        <v>149</v>
      </c>
      <c r="C59" s="33" t="s">
        <v>238</v>
      </c>
      <c r="D59" s="33" t="s">
        <v>241</v>
      </c>
      <c r="E59" s="15">
        <v>2.0833333333333333E-3</v>
      </c>
    </row>
    <row r="60" spans="2:5" x14ac:dyDescent="0.2">
      <c r="B60" s="1" t="s">
        <v>149</v>
      </c>
      <c r="C60" s="33" t="s">
        <v>242</v>
      </c>
      <c r="D60" s="33" t="s">
        <v>243</v>
      </c>
      <c r="E60" s="15">
        <v>2.0833333333333333E-3</v>
      </c>
    </row>
    <row r="61" spans="2:5" x14ac:dyDescent="0.2">
      <c r="B61" s="1" t="s">
        <v>149</v>
      </c>
      <c r="C61" s="33" t="s">
        <v>242</v>
      </c>
      <c r="D61" s="33" t="s">
        <v>244</v>
      </c>
      <c r="E61" s="15">
        <v>2.7777777777777779E-3</v>
      </c>
    </row>
    <row r="62" spans="2:5" x14ac:dyDescent="0.2">
      <c r="B62" s="1" t="s">
        <v>149</v>
      </c>
      <c r="C62" s="33" t="s">
        <v>32</v>
      </c>
      <c r="D62" s="33" t="s">
        <v>245</v>
      </c>
      <c r="E62" s="15">
        <v>6.9444444444444447E-4</v>
      </c>
    </row>
    <row r="63" spans="2:5" x14ac:dyDescent="0.2">
      <c r="B63" s="34" t="s">
        <v>153</v>
      </c>
      <c r="C63" s="33" t="s">
        <v>15</v>
      </c>
      <c r="D63" s="33" t="s">
        <v>255</v>
      </c>
      <c r="E63" s="15">
        <v>6.9444444444444447E-4</v>
      </c>
    </row>
    <row r="64" spans="2:5" x14ac:dyDescent="0.2">
      <c r="B64" s="34" t="s">
        <v>153</v>
      </c>
      <c r="C64" s="33" t="s">
        <v>256</v>
      </c>
      <c r="D64" s="33" t="s">
        <v>257</v>
      </c>
      <c r="E64" s="15">
        <v>2.7777777777777779E-3</v>
      </c>
    </row>
    <row r="65" spans="2:5" x14ac:dyDescent="0.2">
      <c r="B65" s="34" t="s">
        <v>153</v>
      </c>
      <c r="C65" s="33" t="s">
        <v>256</v>
      </c>
      <c r="D65" s="33" t="s">
        <v>258</v>
      </c>
      <c r="E65" s="15">
        <v>3.472222222222222E-3</v>
      </c>
    </row>
    <row r="66" spans="2:5" x14ac:dyDescent="0.2">
      <c r="B66" s="34" t="s">
        <v>153</v>
      </c>
      <c r="C66" s="33" t="s">
        <v>256</v>
      </c>
      <c r="D66" s="33" t="s">
        <v>259</v>
      </c>
      <c r="E66" s="15">
        <v>4.1666666666666666E-3</v>
      </c>
    </row>
    <row r="67" spans="2:5" x14ac:dyDescent="0.2">
      <c r="B67" s="34" t="s">
        <v>153</v>
      </c>
      <c r="C67" s="33" t="s">
        <v>256</v>
      </c>
      <c r="D67" s="33" t="s">
        <v>260</v>
      </c>
      <c r="E67" s="15">
        <v>2.0833333333333333E-3</v>
      </c>
    </row>
    <row r="68" spans="2:5" x14ac:dyDescent="0.2">
      <c r="B68" s="34" t="s">
        <v>153</v>
      </c>
      <c r="C68" s="33" t="s">
        <v>256</v>
      </c>
      <c r="D68" s="33" t="s">
        <v>261</v>
      </c>
      <c r="E68" s="15">
        <v>2.0833333333333333E-3</v>
      </c>
    </row>
    <row r="69" spans="2:5" x14ac:dyDescent="0.2">
      <c r="B69" s="34" t="s">
        <v>153</v>
      </c>
      <c r="C69" s="33" t="s">
        <v>256</v>
      </c>
      <c r="D69" s="33" t="s">
        <v>262</v>
      </c>
      <c r="E69" s="15">
        <v>2.0833333333333333E-3</v>
      </c>
    </row>
    <row r="70" spans="2:5" x14ac:dyDescent="0.2">
      <c r="B70" s="34" t="s">
        <v>153</v>
      </c>
      <c r="C70" s="33" t="s">
        <v>256</v>
      </c>
      <c r="D70" s="33" t="s">
        <v>263</v>
      </c>
      <c r="E70" s="15">
        <v>2.0833333333333333E-3</v>
      </c>
    </row>
    <row r="71" spans="2:5" x14ac:dyDescent="0.2">
      <c r="B71" s="34" t="s">
        <v>153</v>
      </c>
      <c r="C71" s="33" t="s">
        <v>256</v>
      </c>
      <c r="D71" s="33" t="s">
        <v>264</v>
      </c>
      <c r="E71" s="15">
        <v>2.0833333333333333E-3</v>
      </c>
    </row>
    <row r="72" spans="2:5" x14ac:dyDescent="0.2">
      <c r="B72" s="34" t="s">
        <v>153</v>
      </c>
      <c r="C72" s="33" t="s">
        <v>256</v>
      </c>
      <c r="D72" s="33" t="s">
        <v>265</v>
      </c>
      <c r="E72" s="15">
        <v>2.0833333333333333E-3</v>
      </c>
    </row>
    <row r="73" spans="2:5" x14ac:dyDescent="0.2">
      <c r="B73" s="34" t="s">
        <v>153</v>
      </c>
      <c r="C73" s="33" t="s">
        <v>266</v>
      </c>
      <c r="D73" s="33" t="s">
        <v>267</v>
      </c>
      <c r="E73" s="15">
        <v>2.0833333333333333E-3</v>
      </c>
    </row>
    <row r="74" spans="2:5" x14ac:dyDescent="0.2">
      <c r="B74" s="34" t="s">
        <v>153</v>
      </c>
      <c r="C74" s="33" t="s">
        <v>266</v>
      </c>
      <c r="D74" s="33" t="s">
        <v>268</v>
      </c>
      <c r="E74" s="15">
        <v>2.0833333333333333E-3</v>
      </c>
    </row>
    <row r="75" spans="2:5" x14ac:dyDescent="0.2">
      <c r="B75" s="34" t="s">
        <v>153</v>
      </c>
      <c r="C75" s="33" t="s">
        <v>266</v>
      </c>
      <c r="D75" s="33" t="s">
        <v>269</v>
      </c>
      <c r="E75" s="15">
        <v>2.7777777777777779E-3</v>
      </c>
    </row>
    <row r="76" spans="2:5" x14ac:dyDescent="0.2">
      <c r="B76" s="34" t="s">
        <v>153</v>
      </c>
      <c r="C76" s="33" t="s">
        <v>266</v>
      </c>
      <c r="D76" s="33" t="s">
        <v>270</v>
      </c>
      <c r="E76" s="15">
        <v>2.7777777777777779E-3</v>
      </c>
    </row>
    <row r="77" spans="2:5" x14ac:dyDescent="0.2">
      <c r="B77" s="34" t="s">
        <v>153</v>
      </c>
      <c r="C77" s="33" t="s">
        <v>266</v>
      </c>
      <c r="D77" s="33" t="s">
        <v>271</v>
      </c>
      <c r="E77" s="15">
        <v>4.1666666666666666E-3</v>
      </c>
    </row>
    <row r="78" spans="2:5" x14ac:dyDescent="0.2">
      <c r="B78" s="34" t="s">
        <v>153</v>
      </c>
      <c r="C78" s="33" t="s">
        <v>266</v>
      </c>
      <c r="D78" s="33" t="s">
        <v>272</v>
      </c>
      <c r="E78" s="15">
        <v>2.0833333333333333E-3</v>
      </c>
    </row>
    <row r="79" spans="2:5" x14ac:dyDescent="0.2">
      <c r="B79" s="34" t="s">
        <v>153</v>
      </c>
      <c r="C79" s="33" t="s">
        <v>266</v>
      </c>
      <c r="D79" s="33" t="s">
        <v>273</v>
      </c>
      <c r="E79" s="15">
        <v>2.7777777777777779E-3</v>
      </c>
    </row>
    <row r="80" spans="2:5" x14ac:dyDescent="0.2">
      <c r="B80" s="34" t="s">
        <v>153</v>
      </c>
      <c r="C80" s="33" t="s">
        <v>266</v>
      </c>
      <c r="D80" s="33" t="s">
        <v>274</v>
      </c>
      <c r="E80" s="15">
        <v>2.0833333333333333E-3</v>
      </c>
    </row>
    <row r="81" spans="2:5" x14ac:dyDescent="0.2">
      <c r="B81" s="34" t="s">
        <v>153</v>
      </c>
      <c r="C81" s="33" t="s">
        <v>275</v>
      </c>
      <c r="D81" s="33" t="s">
        <v>276</v>
      </c>
      <c r="E81" s="15">
        <v>2.7777777777777779E-3</v>
      </c>
    </row>
    <row r="82" spans="2:5" x14ac:dyDescent="0.2">
      <c r="B82" s="34" t="s">
        <v>153</v>
      </c>
      <c r="C82" s="33" t="s">
        <v>275</v>
      </c>
      <c r="D82" s="33" t="s">
        <v>277</v>
      </c>
      <c r="E82" s="15">
        <v>2.7777777777777779E-3</v>
      </c>
    </row>
    <row r="83" spans="2:5" x14ac:dyDescent="0.2">
      <c r="B83" s="34" t="s">
        <v>153</v>
      </c>
      <c r="C83" s="33" t="s">
        <v>275</v>
      </c>
      <c r="D83" s="33" t="s">
        <v>278</v>
      </c>
      <c r="E83" s="15">
        <v>2.0833333333333333E-3</v>
      </c>
    </row>
    <row r="84" spans="2:5" x14ac:dyDescent="0.2">
      <c r="B84" s="34" t="s">
        <v>153</v>
      </c>
      <c r="C84" s="33" t="s">
        <v>275</v>
      </c>
      <c r="D84" s="33" t="s">
        <v>279</v>
      </c>
      <c r="E84" s="15">
        <v>2.0833333333333333E-3</v>
      </c>
    </row>
    <row r="85" spans="2:5" x14ac:dyDescent="0.2">
      <c r="B85" s="34" t="s">
        <v>153</v>
      </c>
      <c r="C85" s="33" t="s">
        <v>280</v>
      </c>
      <c r="D85" s="33" t="s">
        <v>281</v>
      </c>
      <c r="E85" s="15">
        <v>2.0833333333333333E-3</v>
      </c>
    </row>
    <row r="86" spans="2:5" x14ac:dyDescent="0.2">
      <c r="B86" s="34" t="s">
        <v>153</v>
      </c>
      <c r="C86" s="33" t="s">
        <v>280</v>
      </c>
      <c r="D86" s="33" t="s">
        <v>282</v>
      </c>
      <c r="E86" s="15">
        <v>2.0833333333333333E-3</v>
      </c>
    </row>
    <row r="87" spans="2:5" x14ac:dyDescent="0.2">
      <c r="B87" s="34" t="s">
        <v>153</v>
      </c>
      <c r="C87" s="33" t="s">
        <v>280</v>
      </c>
      <c r="D87" s="33" t="s">
        <v>283</v>
      </c>
      <c r="E87" s="15">
        <v>2.7777777777777779E-3</v>
      </c>
    </row>
    <row r="88" spans="2:5" x14ac:dyDescent="0.2">
      <c r="B88" s="34" t="s">
        <v>153</v>
      </c>
      <c r="C88" s="33" t="s">
        <v>280</v>
      </c>
      <c r="D88" s="33" t="s">
        <v>284</v>
      </c>
      <c r="E88" s="15">
        <v>1.3888888888888889E-3</v>
      </c>
    </row>
    <row r="89" spans="2:5" x14ac:dyDescent="0.2">
      <c r="B89" s="34" t="s">
        <v>153</v>
      </c>
      <c r="C89" s="33" t="s">
        <v>280</v>
      </c>
      <c r="D89" s="33" t="s">
        <v>285</v>
      </c>
      <c r="E89" s="15">
        <v>2.0833333333333333E-3</v>
      </c>
    </row>
    <row r="90" spans="2:5" x14ac:dyDescent="0.2">
      <c r="B90" s="34" t="s">
        <v>153</v>
      </c>
      <c r="C90" s="33" t="s">
        <v>286</v>
      </c>
      <c r="D90" s="33" t="s">
        <v>287</v>
      </c>
      <c r="E90" s="15">
        <v>2.7777777777777779E-3</v>
      </c>
    </row>
    <row r="91" spans="2:5" x14ac:dyDescent="0.2">
      <c r="B91" s="34" t="s">
        <v>153</v>
      </c>
      <c r="C91" s="33" t="s">
        <v>286</v>
      </c>
      <c r="D91" s="33" t="s">
        <v>288</v>
      </c>
      <c r="E91" s="15">
        <v>1.3888888888888889E-3</v>
      </c>
    </row>
    <row r="92" spans="2:5" x14ac:dyDescent="0.2">
      <c r="B92" s="34" t="s">
        <v>153</v>
      </c>
      <c r="C92" s="33" t="s">
        <v>286</v>
      </c>
      <c r="D92" s="33" t="s">
        <v>289</v>
      </c>
      <c r="E92" s="15">
        <v>1.3888888888888889E-3</v>
      </c>
    </row>
    <row r="93" spans="2:5" x14ac:dyDescent="0.2">
      <c r="B93" s="34" t="s">
        <v>153</v>
      </c>
      <c r="C93" s="33" t="s">
        <v>286</v>
      </c>
      <c r="D93" s="33" t="s">
        <v>290</v>
      </c>
      <c r="E93" s="15">
        <v>1.3888888888888889E-3</v>
      </c>
    </row>
    <row r="94" spans="2:5" x14ac:dyDescent="0.2">
      <c r="B94" s="34" t="s">
        <v>153</v>
      </c>
      <c r="C94" s="33" t="s">
        <v>32</v>
      </c>
      <c r="D94" s="33" t="s">
        <v>291</v>
      </c>
      <c r="E94" s="15">
        <v>1.3888888888888889E-3</v>
      </c>
    </row>
    <row r="95" spans="2:5" x14ac:dyDescent="0.2">
      <c r="B95" s="34" t="s">
        <v>159</v>
      </c>
      <c r="E95" s="15"/>
    </row>
    <row r="96" spans="2:5" x14ac:dyDescent="0.2">
      <c r="E96" s="15"/>
    </row>
    <row r="97" spans="5:5" x14ac:dyDescent="0.2">
      <c r="E97" s="15"/>
    </row>
    <row r="98" spans="5:5" x14ac:dyDescent="0.2">
      <c r="E98" s="15"/>
    </row>
    <row r="99" spans="5:5" x14ac:dyDescent="0.2">
      <c r="E99" s="15"/>
    </row>
    <row r="100" spans="5:5" x14ac:dyDescent="0.2">
      <c r="E100" s="15"/>
    </row>
    <row r="101" spans="5:5" x14ac:dyDescent="0.2">
      <c r="E101" s="15"/>
    </row>
    <row r="102" spans="5:5" x14ac:dyDescent="0.2">
      <c r="E102" s="15"/>
    </row>
    <row r="103" spans="5:5" x14ac:dyDescent="0.2">
      <c r="E103" s="15"/>
    </row>
    <row r="104" spans="5:5" x14ac:dyDescent="0.2">
      <c r="E104" s="15"/>
    </row>
    <row r="105" spans="5:5" x14ac:dyDescent="0.2">
      <c r="E105" s="15"/>
    </row>
    <row r="106" spans="5:5" x14ac:dyDescent="0.2">
      <c r="E106" s="15"/>
    </row>
    <row r="107" spans="5:5" x14ac:dyDescent="0.2">
      <c r="E107" s="15"/>
    </row>
    <row r="108" spans="5:5" x14ac:dyDescent="0.2">
      <c r="E108" s="15"/>
    </row>
    <row r="109" spans="5:5" x14ac:dyDescent="0.2">
      <c r="E109" s="15"/>
    </row>
    <row r="110" spans="5:5" x14ac:dyDescent="0.2">
      <c r="E110" s="15"/>
    </row>
    <row r="111" spans="5:5" x14ac:dyDescent="0.2">
      <c r="E111" s="15"/>
    </row>
    <row r="112" spans="5:5" x14ac:dyDescent="0.2">
      <c r="E112" s="15"/>
    </row>
    <row r="113" spans="5:5" x14ac:dyDescent="0.2">
      <c r="E113" s="15"/>
    </row>
    <row r="114" spans="5:5" x14ac:dyDescent="0.2">
      <c r="E114" s="15"/>
    </row>
    <row r="115" spans="5:5" x14ac:dyDescent="0.2">
      <c r="E115" s="15"/>
    </row>
    <row r="116" spans="5:5" x14ac:dyDescent="0.2">
      <c r="E116" s="15"/>
    </row>
    <row r="117" spans="5:5" x14ac:dyDescent="0.2">
      <c r="E117" s="15"/>
    </row>
    <row r="118" spans="5:5" x14ac:dyDescent="0.2">
      <c r="E118" s="15"/>
    </row>
    <row r="119" spans="5:5" x14ac:dyDescent="0.2">
      <c r="E119" s="15"/>
    </row>
    <row r="120" spans="5:5" x14ac:dyDescent="0.2">
      <c r="E120" s="15"/>
    </row>
    <row r="121" spans="5:5" x14ac:dyDescent="0.2">
      <c r="E121" s="15"/>
    </row>
    <row r="122" spans="5:5" x14ac:dyDescent="0.2">
      <c r="E122" s="15"/>
    </row>
    <row r="123" spans="5:5" x14ac:dyDescent="0.2">
      <c r="E123" s="15"/>
    </row>
    <row r="124" spans="5:5" x14ac:dyDescent="0.2">
      <c r="E124" s="15"/>
    </row>
    <row r="125" spans="5:5" x14ac:dyDescent="0.2">
      <c r="E125" s="15"/>
    </row>
    <row r="126" spans="5:5" x14ac:dyDescent="0.2">
      <c r="E126" s="15"/>
    </row>
    <row r="127" spans="5:5" x14ac:dyDescent="0.2">
      <c r="E127" s="15"/>
    </row>
    <row r="128" spans="5:5" x14ac:dyDescent="0.2">
      <c r="E128" s="15"/>
    </row>
    <row r="129" spans="5:5" x14ac:dyDescent="0.2">
      <c r="E129" s="15"/>
    </row>
    <row r="130" spans="5:5" x14ac:dyDescent="0.2">
      <c r="E130" s="15"/>
    </row>
    <row r="131" spans="5:5" x14ac:dyDescent="0.2">
      <c r="E131" s="15"/>
    </row>
    <row r="132" spans="5:5" x14ac:dyDescent="0.2">
      <c r="E132" s="15"/>
    </row>
    <row r="133" spans="5:5" x14ac:dyDescent="0.2">
      <c r="E133" s="15"/>
    </row>
    <row r="134" spans="5:5" x14ac:dyDescent="0.2">
      <c r="E134" s="15"/>
    </row>
    <row r="135" spans="5:5" x14ac:dyDescent="0.2">
      <c r="E135" s="15"/>
    </row>
    <row r="136" spans="5:5" x14ac:dyDescent="0.2">
      <c r="E136" s="15"/>
    </row>
    <row r="137" spans="5:5" x14ac:dyDescent="0.2">
      <c r="E137" s="15"/>
    </row>
    <row r="138" spans="5:5" x14ac:dyDescent="0.2">
      <c r="E138" s="15"/>
    </row>
    <row r="139" spans="5:5" x14ac:dyDescent="0.2">
      <c r="E139" s="15"/>
    </row>
    <row r="140" spans="5:5" x14ac:dyDescent="0.2">
      <c r="E140" s="15"/>
    </row>
    <row r="141" spans="5:5" x14ac:dyDescent="0.2">
      <c r="E141" s="15"/>
    </row>
    <row r="142" spans="5:5" x14ac:dyDescent="0.2">
      <c r="E142" s="15"/>
    </row>
    <row r="143" spans="5:5" x14ac:dyDescent="0.2">
      <c r="E143" s="15"/>
    </row>
    <row r="144" spans="5:5" x14ac:dyDescent="0.2">
      <c r="E144" s="15"/>
    </row>
    <row r="145" spans="5:5" x14ac:dyDescent="0.2">
      <c r="E145" s="15"/>
    </row>
    <row r="146" spans="5:5" x14ac:dyDescent="0.2">
      <c r="E146" s="15"/>
    </row>
    <row r="147" spans="5:5" x14ac:dyDescent="0.2">
      <c r="E147" s="15"/>
    </row>
    <row r="148" spans="5:5" x14ac:dyDescent="0.2">
      <c r="E148" s="15"/>
    </row>
    <row r="149" spans="5:5" x14ac:dyDescent="0.2">
      <c r="E149" s="15"/>
    </row>
    <row r="150" spans="5:5" x14ac:dyDescent="0.2">
      <c r="E150" s="15"/>
    </row>
    <row r="151" spans="5:5" x14ac:dyDescent="0.2">
      <c r="E151" s="15"/>
    </row>
    <row r="152" spans="5:5" x14ac:dyDescent="0.2">
      <c r="E152" s="15"/>
    </row>
    <row r="153" spans="5:5" x14ac:dyDescent="0.2">
      <c r="E153" s="15"/>
    </row>
    <row r="154" spans="5:5" x14ac:dyDescent="0.2">
      <c r="E154" s="15"/>
    </row>
    <row r="155" spans="5:5" x14ac:dyDescent="0.2">
      <c r="E155" s="15"/>
    </row>
    <row r="156" spans="5:5" x14ac:dyDescent="0.2">
      <c r="E156" s="15"/>
    </row>
    <row r="157" spans="5:5" x14ac:dyDescent="0.2">
      <c r="E157" s="15"/>
    </row>
    <row r="158" spans="5:5" x14ac:dyDescent="0.2">
      <c r="E158" s="15"/>
    </row>
    <row r="159" spans="5:5" x14ac:dyDescent="0.2">
      <c r="E159" s="15"/>
    </row>
    <row r="160" spans="5:5" x14ac:dyDescent="0.2">
      <c r="E160" s="15"/>
    </row>
    <row r="161" spans="5:5" x14ac:dyDescent="0.2">
      <c r="E161" s="15"/>
    </row>
    <row r="162" spans="5:5" x14ac:dyDescent="0.2">
      <c r="E162" s="15"/>
    </row>
    <row r="163" spans="5:5" x14ac:dyDescent="0.2">
      <c r="E163" s="15"/>
    </row>
    <row r="164" spans="5:5" x14ac:dyDescent="0.2">
      <c r="E164" s="15"/>
    </row>
    <row r="165" spans="5:5" x14ac:dyDescent="0.2">
      <c r="E165" s="15"/>
    </row>
    <row r="166" spans="5:5" x14ac:dyDescent="0.2">
      <c r="E166" s="15"/>
    </row>
    <row r="167" spans="5:5" x14ac:dyDescent="0.2">
      <c r="E167" s="15"/>
    </row>
    <row r="168" spans="5:5" x14ac:dyDescent="0.2">
      <c r="E168" s="15"/>
    </row>
    <row r="169" spans="5:5" x14ac:dyDescent="0.2">
      <c r="E169" s="15"/>
    </row>
    <row r="170" spans="5:5" x14ac:dyDescent="0.2">
      <c r="E170" s="15"/>
    </row>
    <row r="171" spans="5:5" x14ac:dyDescent="0.2">
      <c r="E171" s="15"/>
    </row>
    <row r="172" spans="5:5" x14ac:dyDescent="0.2">
      <c r="E172" s="15"/>
    </row>
    <row r="173" spans="5:5" x14ac:dyDescent="0.2">
      <c r="E173" s="15"/>
    </row>
    <row r="174" spans="5:5" x14ac:dyDescent="0.2">
      <c r="E174" s="15"/>
    </row>
    <row r="175" spans="5:5" x14ac:dyDescent="0.2">
      <c r="E175" s="15"/>
    </row>
    <row r="176" spans="5:5" x14ac:dyDescent="0.2">
      <c r="E176" s="15"/>
    </row>
    <row r="177" spans="5:5" x14ac:dyDescent="0.2">
      <c r="E177" s="15"/>
    </row>
    <row r="178" spans="5:5" x14ac:dyDescent="0.2">
      <c r="E178" s="15"/>
    </row>
    <row r="179" spans="5:5" x14ac:dyDescent="0.2">
      <c r="E179" s="15"/>
    </row>
    <row r="180" spans="5:5" x14ac:dyDescent="0.2">
      <c r="E180" s="15"/>
    </row>
    <row r="181" spans="5:5" x14ac:dyDescent="0.2">
      <c r="E181" s="15"/>
    </row>
    <row r="182" spans="5:5" x14ac:dyDescent="0.2">
      <c r="E182" s="15"/>
    </row>
    <row r="183" spans="5:5" x14ac:dyDescent="0.2">
      <c r="E183" s="15"/>
    </row>
    <row r="184" spans="5:5" x14ac:dyDescent="0.2">
      <c r="E184" s="15"/>
    </row>
    <row r="185" spans="5:5" x14ac:dyDescent="0.2">
      <c r="E185" s="15"/>
    </row>
    <row r="186" spans="5:5" x14ac:dyDescent="0.2">
      <c r="E186" s="15"/>
    </row>
    <row r="187" spans="5:5" x14ac:dyDescent="0.2">
      <c r="E187" s="15"/>
    </row>
    <row r="188" spans="5:5" x14ac:dyDescent="0.2">
      <c r="E188" s="15"/>
    </row>
    <row r="189" spans="5:5" x14ac:dyDescent="0.2">
      <c r="E189" s="15"/>
    </row>
    <row r="190" spans="5:5" x14ac:dyDescent="0.2">
      <c r="E190" s="15"/>
    </row>
    <row r="191" spans="5:5" x14ac:dyDescent="0.2">
      <c r="E191" s="15"/>
    </row>
    <row r="192" spans="5:5" x14ac:dyDescent="0.2">
      <c r="E192" s="15"/>
    </row>
    <row r="193" spans="5:5" x14ac:dyDescent="0.2">
      <c r="E193" s="15"/>
    </row>
    <row r="194" spans="5:5" x14ac:dyDescent="0.2">
      <c r="E194" s="15"/>
    </row>
    <row r="195" spans="5:5" x14ac:dyDescent="0.2">
      <c r="E195" s="15"/>
    </row>
    <row r="196" spans="5:5" x14ac:dyDescent="0.2">
      <c r="E196" s="15"/>
    </row>
    <row r="197" spans="5:5" x14ac:dyDescent="0.2">
      <c r="E197" s="15"/>
    </row>
    <row r="198" spans="5:5" x14ac:dyDescent="0.2">
      <c r="E198" s="15"/>
    </row>
    <row r="199" spans="5:5" x14ac:dyDescent="0.2">
      <c r="E199" s="15"/>
    </row>
    <row r="200" spans="5:5" x14ac:dyDescent="0.2">
      <c r="E200" s="15"/>
    </row>
    <row r="201" spans="5:5" x14ac:dyDescent="0.2">
      <c r="E201" s="15"/>
    </row>
    <row r="202" spans="5:5" x14ac:dyDescent="0.2">
      <c r="E202" s="15"/>
    </row>
    <row r="203" spans="5:5" x14ac:dyDescent="0.2">
      <c r="E203" s="15"/>
    </row>
    <row r="204" spans="5:5" x14ac:dyDescent="0.2">
      <c r="E204" s="15"/>
    </row>
    <row r="205" spans="5:5" x14ac:dyDescent="0.2">
      <c r="E205" s="15"/>
    </row>
    <row r="206" spans="5:5" x14ac:dyDescent="0.2">
      <c r="E206" s="15"/>
    </row>
    <row r="207" spans="5:5" x14ac:dyDescent="0.2">
      <c r="E207" s="15"/>
    </row>
    <row r="208" spans="5:5" x14ac:dyDescent="0.2">
      <c r="E208" s="15"/>
    </row>
    <row r="209" spans="5:5" x14ac:dyDescent="0.2">
      <c r="E209" s="15"/>
    </row>
    <row r="210" spans="5:5" x14ac:dyDescent="0.2">
      <c r="E210" s="15"/>
    </row>
    <row r="211" spans="5:5" x14ac:dyDescent="0.2">
      <c r="E211" s="15"/>
    </row>
    <row r="212" spans="5:5" x14ac:dyDescent="0.2">
      <c r="E212" s="15"/>
    </row>
    <row r="213" spans="5:5" x14ac:dyDescent="0.2">
      <c r="E213" s="15"/>
    </row>
    <row r="214" spans="5:5" x14ac:dyDescent="0.2">
      <c r="E214" s="15"/>
    </row>
    <row r="215" spans="5:5" x14ac:dyDescent="0.2">
      <c r="E215" s="15"/>
    </row>
    <row r="216" spans="5:5" x14ac:dyDescent="0.2">
      <c r="E216" s="15"/>
    </row>
    <row r="217" spans="5:5" x14ac:dyDescent="0.2">
      <c r="E217" s="15"/>
    </row>
    <row r="218" spans="5:5" x14ac:dyDescent="0.2">
      <c r="E218" s="15"/>
    </row>
    <row r="219" spans="5:5" x14ac:dyDescent="0.2">
      <c r="E219" s="15"/>
    </row>
    <row r="220" spans="5:5" x14ac:dyDescent="0.2">
      <c r="E220" s="15"/>
    </row>
    <row r="221" spans="5:5" x14ac:dyDescent="0.2">
      <c r="E221" s="15"/>
    </row>
    <row r="222" spans="5:5" x14ac:dyDescent="0.2">
      <c r="E222" s="15"/>
    </row>
    <row r="223" spans="5:5" x14ac:dyDescent="0.2">
      <c r="E223" s="15"/>
    </row>
    <row r="224" spans="5:5" x14ac:dyDescent="0.2">
      <c r="E224" s="15"/>
    </row>
    <row r="225" spans="5:5" x14ac:dyDescent="0.2">
      <c r="E225" s="15"/>
    </row>
    <row r="226" spans="5:5" x14ac:dyDescent="0.2">
      <c r="E226" s="15"/>
    </row>
    <row r="227" spans="5:5" x14ac:dyDescent="0.2">
      <c r="E227" s="15"/>
    </row>
    <row r="228" spans="5:5" x14ac:dyDescent="0.2">
      <c r="E228" s="15"/>
    </row>
    <row r="229" spans="5:5" x14ac:dyDescent="0.2">
      <c r="E229" s="15"/>
    </row>
    <row r="230" spans="5:5" x14ac:dyDescent="0.2">
      <c r="E230" s="15"/>
    </row>
    <row r="231" spans="5:5" x14ac:dyDescent="0.2">
      <c r="E231" s="15"/>
    </row>
    <row r="232" spans="5:5" x14ac:dyDescent="0.2">
      <c r="E232" s="15"/>
    </row>
    <row r="233" spans="5:5" x14ac:dyDescent="0.2">
      <c r="E233" s="15"/>
    </row>
    <row r="234" spans="5:5" x14ac:dyDescent="0.2">
      <c r="E234" s="15"/>
    </row>
    <row r="235" spans="5:5" x14ac:dyDescent="0.2">
      <c r="E235" s="15"/>
    </row>
    <row r="236" spans="5:5" x14ac:dyDescent="0.2">
      <c r="E236" s="15"/>
    </row>
    <row r="237" spans="5:5" x14ac:dyDescent="0.2">
      <c r="E237" s="15"/>
    </row>
    <row r="238" spans="5:5" x14ac:dyDescent="0.2">
      <c r="E238" s="15"/>
    </row>
    <row r="239" spans="5:5" x14ac:dyDescent="0.2">
      <c r="E239" s="15"/>
    </row>
    <row r="240" spans="5:5" x14ac:dyDescent="0.2">
      <c r="E240" s="15"/>
    </row>
    <row r="241" spans="5:5" x14ac:dyDescent="0.2">
      <c r="E241" s="15"/>
    </row>
    <row r="242" spans="5:5" x14ac:dyDescent="0.2">
      <c r="E242" s="15"/>
    </row>
    <row r="243" spans="5:5" x14ac:dyDescent="0.2">
      <c r="E243" s="15"/>
    </row>
    <row r="244" spans="5:5" x14ac:dyDescent="0.2">
      <c r="E244" s="15"/>
    </row>
    <row r="245" spans="5:5" x14ac:dyDescent="0.2">
      <c r="E245" s="15"/>
    </row>
    <row r="246" spans="5:5" x14ac:dyDescent="0.2">
      <c r="E246" s="15"/>
    </row>
    <row r="247" spans="5:5" x14ac:dyDescent="0.2">
      <c r="E247" s="15"/>
    </row>
    <row r="248" spans="5:5" x14ac:dyDescent="0.2">
      <c r="E248" s="15"/>
    </row>
    <row r="249" spans="5:5" x14ac:dyDescent="0.2">
      <c r="E249" s="15"/>
    </row>
    <row r="250" spans="5:5" x14ac:dyDescent="0.2">
      <c r="E250" s="15"/>
    </row>
    <row r="251" spans="5:5" x14ac:dyDescent="0.2">
      <c r="E251" s="15"/>
    </row>
    <row r="252" spans="5:5" x14ac:dyDescent="0.2">
      <c r="E252" s="15"/>
    </row>
    <row r="253" spans="5:5" x14ac:dyDescent="0.2">
      <c r="E253" s="15"/>
    </row>
    <row r="254" spans="5:5" x14ac:dyDescent="0.2">
      <c r="E254" s="15"/>
    </row>
    <row r="255" spans="5:5" x14ac:dyDescent="0.2">
      <c r="E255" s="15"/>
    </row>
    <row r="256" spans="5:5" x14ac:dyDescent="0.2">
      <c r="E256" s="15"/>
    </row>
    <row r="257" spans="5:5" x14ac:dyDescent="0.2">
      <c r="E257" s="15"/>
    </row>
    <row r="258" spans="5:5" x14ac:dyDescent="0.2">
      <c r="E258" s="15"/>
    </row>
    <row r="259" spans="5:5" x14ac:dyDescent="0.2">
      <c r="E259" s="15"/>
    </row>
    <row r="260" spans="5:5" x14ac:dyDescent="0.2">
      <c r="E260" s="15"/>
    </row>
    <row r="261" spans="5:5" x14ac:dyDescent="0.2">
      <c r="E261" s="15"/>
    </row>
    <row r="262" spans="5:5" x14ac:dyDescent="0.2">
      <c r="E262" s="15"/>
    </row>
    <row r="263" spans="5:5" x14ac:dyDescent="0.2">
      <c r="E263" s="15"/>
    </row>
    <row r="264" spans="5:5" x14ac:dyDescent="0.2">
      <c r="E264" s="15"/>
    </row>
    <row r="265" spans="5:5" x14ac:dyDescent="0.2">
      <c r="E265" s="15"/>
    </row>
    <row r="266" spans="5:5" x14ac:dyDescent="0.2">
      <c r="E266" s="15"/>
    </row>
    <row r="267" spans="5:5" x14ac:dyDescent="0.2">
      <c r="E267" s="15"/>
    </row>
    <row r="268" spans="5:5" x14ac:dyDescent="0.2">
      <c r="E268" s="15"/>
    </row>
    <row r="269" spans="5:5" x14ac:dyDescent="0.2">
      <c r="E269" s="15"/>
    </row>
    <row r="270" spans="5:5" x14ac:dyDescent="0.2">
      <c r="E270" s="15"/>
    </row>
    <row r="271" spans="5:5" x14ac:dyDescent="0.2">
      <c r="E271" s="15"/>
    </row>
    <row r="272" spans="5:5" x14ac:dyDescent="0.2">
      <c r="E272" s="15"/>
    </row>
    <row r="273" spans="5:5" x14ac:dyDescent="0.2">
      <c r="E273" s="15"/>
    </row>
    <row r="274" spans="5:5" x14ac:dyDescent="0.2">
      <c r="E274" s="15"/>
    </row>
    <row r="275" spans="5:5" x14ac:dyDescent="0.2">
      <c r="E275" s="15"/>
    </row>
    <row r="276" spans="5:5" x14ac:dyDescent="0.2">
      <c r="E276" s="15"/>
    </row>
    <row r="277" spans="5:5" x14ac:dyDescent="0.2">
      <c r="E277" s="15"/>
    </row>
    <row r="278" spans="5:5" x14ac:dyDescent="0.2">
      <c r="E278" s="15"/>
    </row>
    <row r="279" spans="5:5" x14ac:dyDescent="0.2">
      <c r="E279" s="15"/>
    </row>
    <row r="280" spans="5:5" x14ac:dyDescent="0.2">
      <c r="E280" s="15"/>
    </row>
    <row r="281" spans="5:5" x14ac:dyDescent="0.2">
      <c r="E281" s="15"/>
    </row>
    <row r="282" spans="5:5" x14ac:dyDescent="0.2">
      <c r="E282" s="15"/>
    </row>
    <row r="283" spans="5:5" x14ac:dyDescent="0.2">
      <c r="E283" s="15"/>
    </row>
    <row r="284" spans="5:5" x14ac:dyDescent="0.2">
      <c r="E284" s="15"/>
    </row>
    <row r="285" spans="5:5" x14ac:dyDescent="0.2">
      <c r="E285" s="15"/>
    </row>
    <row r="286" spans="5:5" x14ac:dyDescent="0.2">
      <c r="E286" s="15"/>
    </row>
    <row r="287" spans="5:5" x14ac:dyDescent="0.2">
      <c r="E287" s="15"/>
    </row>
    <row r="288" spans="5:5" x14ac:dyDescent="0.2">
      <c r="E288" s="15"/>
    </row>
    <row r="289" spans="5:5" x14ac:dyDescent="0.2">
      <c r="E289" s="15"/>
    </row>
    <row r="290" spans="5:5" x14ac:dyDescent="0.2">
      <c r="E290" s="15"/>
    </row>
    <row r="291" spans="5:5" x14ac:dyDescent="0.2">
      <c r="E291" s="15"/>
    </row>
    <row r="292" spans="5:5" x14ac:dyDescent="0.2">
      <c r="E292" s="15"/>
    </row>
    <row r="293" spans="5:5" x14ac:dyDescent="0.2">
      <c r="E293" s="15"/>
    </row>
    <row r="294" spans="5:5" x14ac:dyDescent="0.2">
      <c r="E294" s="15"/>
    </row>
    <row r="295" spans="5:5" x14ac:dyDescent="0.2">
      <c r="E295" s="15"/>
    </row>
    <row r="296" spans="5:5" x14ac:dyDescent="0.2">
      <c r="E296" s="15"/>
    </row>
    <row r="297" spans="5:5" x14ac:dyDescent="0.2">
      <c r="E297" s="15"/>
    </row>
    <row r="298" spans="5:5" x14ac:dyDescent="0.2">
      <c r="E298" s="15"/>
    </row>
    <row r="299" spans="5:5" x14ac:dyDescent="0.2">
      <c r="E299" s="15"/>
    </row>
    <row r="300" spans="5:5" x14ac:dyDescent="0.2">
      <c r="E300" s="15"/>
    </row>
    <row r="301" spans="5:5" x14ac:dyDescent="0.2">
      <c r="E301" s="15"/>
    </row>
    <row r="302" spans="5:5" x14ac:dyDescent="0.2">
      <c r="E302" s="15"/>
    </row>
    <row r="303" spans="5:5" x14ac:dyDescent="0.2">
      <c r="E303" s="15"/>
    </row>
    <row r="304" spans="5:5" x14ac:dyDescent="0.2">
      <c r="E304" s="15"/>
    </row>
    <row r="305" spans="5:5" x14ac:dyDescent="0.2">
      <c r="E305" s="15"/>
    </row>
    <row r="306" spans="5:5" x14ac:dyDescent="0.2">
      <c r="E306" s="15"/>
    </row>
    <row r="307" spans="5:5" x14ac:dyDescent="0.2">
      <c r="E307" s="15"/>
    </row>
    <row r="308" spans="5:5" x14ac:dyDescent="0.2">
      <c r="E308" s="15"/>
    </row>
    <row r="309" spans="5:5" x14ac:dyDescent="0.2">
      <c r="E309" s="15"/>
    </row>
    <row r="310" spans="5:5" x14ac:dyDescent="0.2">
      <c r="E310" s="15"/>
    </row>
    <row r="311" spans="5:5" x14ac:dyDescent="0.2">
      <c r="E311" s="15"/>
    </row>
    <row r="312" spans="5:5" x14ac:dyDescent="0.2">
      <c r="E312" s="15"/>
    </row>
    <row r="313" spans="5:5" x14ac:dyDescent="0.2">
      <c r="E313" s="15"/>
    </row>
    <row r="314" spans="5:5" x14ac:dyDescent="0.2">
      <c r="E314" s="15"/>
    </row>
    <row r="315" spans="5:5" x14ac:dyDescent="0.2">
      <c r="E315" s="15"/>
    </row>
    <row r="316" spans="5:5" x14ac:dyDescent="0.2">
      <c r="E316" s="15"/>
    </row>
    <row r="317" spans="5:5" x14ac:dyDescent="0.2">
      <c r="E317" s="15"/>
    </row>
    <row r="318" spans="5:5" x14ac:dyDescent="0.2">
      <c r="E318" s="15"/>
    </row>
    <row r="319" spans="5:5" x14ac:dyDescent="0.2">
      <c r="E319" s="15"/>
    </row>
    <row r="320" spans="5:5" x14ac:dyDescent="0.2">
      <c r="E320" s="15"/>
    </row>
    <row r="321" spans="5:5" x14ac:dyDescent="0.2">
      <c r="E321" s="15"/>
    </row>
    <row r="322" spans="5:5" x14ac:dyDescent="0.2">
      <c r="E322" s="15"/>
    </row>
    <row r="323" spans="5:5" x14ac:dyDescent="0.2">
      <c r="E323" s="15"/>
    </row>
    <row r="324" spans="5:5" x14ac:dyDescent="0.2">
      <c r="E324" s="15"/>
    </row>
    <row r="325" spans="5:5" x14ac:dyDescent="0.2">
      <c r="E325" s="15"/>
    </row>
    <row r="326" spans="5:5" x14ac:dyDescent="0.2">
      <c r="E326" s="15"/>
    </row>
    <row r="327" spans="5:5" x14ac:dyDescent="0.2">
      <c r="E327" s="15"/>
    </row>
    <row r="328" spans="5:5" x14ac:dyDescent="0.2">
      <c r="E328" s="15"/>
    </row>
    <row r="329" spans="5:5" x14ac:dyDescent="0.2">
      <c r="E329" s="15"/>
    </row>
    <row r="330" spans="5:5" x14ac:dyDescent="0.2">
      <c r="E330" s="15"/>
    </row>
    <row r="331" spans="5:5" x14ac:dyDescent="0.2">
      <c r="E331" s="15"/>
    </row>
    <row r="332" spans="5:5" x14ac:dyDescent="0.2">
      <c r="E332" s="15"/>
    </row>
    <row r="333" spans="5:5" x14ac:dyDescent="0.2">
      <c r="E333" s="15"/>
    </row>
    <row r="334" spans="5:5" x14ac:dyDescent="0.2">
      <c r="E334" s="15"/>
    </row>
    <row r="335" spans="5:5" x14ac:dyDescent="0.2">
      <c r="E335" s="15"/>
    </row>
    <row r="336" spans="5:5" x14ac:dyDescent="0.2">
      <c r="E336" s="15"/>
    </row>
    <row r="337" spans="5:5" x14ac:dyDescent="0.2">
      <c r="E337" s="15"/>
    </row>
    <row r="338" spans="5:5" x14ac:dyDescent="0.2">
      <c r="E338" s="15"/>
    </row>
    <row r="339" spans="5:5" x14ac:dyDescent="0.2">
      <c r="E339" s="15"/>
    </row>
    <row r="340" spans="5:5" x14ac:dyDescent="0.2">
      <c r="E340" s="15"/>
    </row>
    <row r="341" spans="5:5" x14ac:dyDescent="0.2">
      <c r="E341" s="15"/>
    </row>
    <row r="342" spans="5:5" x14ac:dyDescent="0.2">
      <c r="E342" s="15"/>
    </row>
    <row r="343" spans="5:5" x14ac:dyDescent="0.2">
      <c r="E343" s="15"/>
    </row>
    <row r="344" spans="5:5" x14ac:dyDescent="0.2">
      <c r="E344" s="15"/>
    </row>
    <row r="345" spans="5:5" x14ac:dyDescent="0.2">
      <c r="E345" s="15"/>
    </row>
    <row r="346" spans="5:5" x14ac:dyDescent="0.2">
      <c r="E346" s="15"/>
    </row>
    <row r="347" spans="5:5" x14ac:dyDescent="0.2">
      <c r="E347" s="15"/>
    </row>
    <row r="348" spans="5:5" x14ac:dyDescent="0.2">
      <c r="E348" s="15"/>
    </row>
    <row r="349" spans="5:5" x14ac:dyDescent="0.2">
      <c r="E349" s="15"/>
    </row>
    <row r="350" spans="5:5" x14ac:dyDescent="0.2">
      <c r="E350" s="15"/>
    </row>
    <row r="351" spans="5:5" x14ac:dyDescent="0.2">
      <c r="E351" s="15"/>
    </row>
    <row r="352" spans="5:5" x14ac:dyDescent="0.2">
      <c r="E352" s="15"/>
    </row>
    <row r="353" spans="5:5" x14ac:dyDescent="0.2">
      <c r="E353" s="15"/>
    </row>
    <row r="354" spans="5:5" x14ac:dyDescent="0.2">
      <c r="E354" s="15"/>
    </row>
    <row r="355" spans="5:5" x14ac:dyDescent="0.2">
      <c r="E355" s="15"/>
    </row>
    <row r="356" spans="5:5" x14ac:dyDescent="0.2">
      <c r="E356" s="15"/>
    </row>
    <row r="357" spans="5:5" x14ac:dyDescent="0.2">
      <c r="E357" s="15"/>
    </row>
    <row r="358" spans="5:5" x14ac:dyDescent="0.2">
      <c r="E358" s="15"/>
    </row>
    <row r="359" spans="5:5" x14ac:dyDescent="0.2">
      <c r="E359" s="15"/>
    </row>
    <row r="360" spans="5:5" x14ac:dyDescent="0.2">
      <c r="E360" s="15"/>
    </row>
    <row r="361" spans="5:5" x14ac:dyDescent="0.2">
      <c r="E361" s="15"/>
    </row>
    <row r="362" spans="5:5" x14ac:dyDescent="0.2">
      <c r="E362" s="15"/>
    </row>
    <row r="363" spans="5:5" x14ac:dyDescent="0.2">
      <c r="E363" s="15"/>
    </row>
    <row r="364" spans="5:5" x14ac:dyDescent="0.2">
      <c r="E364" s="15"/>
    </row>
    <row r="365" spans="5:5" x14ac:dyDescent="0.2">
      <c r="E365" s="15"/>
    </row>
    <row r="366" spans="5:5" x14ac:dyDescent="0.2">
      <c r="E366" s="15"/>
    </row>
    <row r="367" spans="5:5" x14ac:dyDescent="0.2">
      <c r="E367" s="15"/>
    </row>
    <row r="368" spans="5:5" x14ac:dyDescent="0.2">
      <c r="E368" s="15"/>
    </row>
    <row r="369" spans="5:5" x14ac:dyDescent="0.2">
      <c r="E369" s="15"/>
    </row>
    <row r="370" spans="5:5" x14ac:dyDescent="0.2">
      <c r="E370" s="15"/>
    </row>
    <row r="371" spans="5:5" x14ac:dyDescent="0.2">
      <c r="E371" s="15"/>
    </row>
    <row r="372" spans="5:5" x14ac:dyDescent="0.2">
      <c r="E372" s="15"/>
    </row>
    <row r="373" spans="5:5" x14ac:dyDescent="0.2">
      <c r="E373" s="15"/>
    </row>
    <row r="374" spans="5:5" x14ac:dyDescent="0.2">
      <c r="E374" s="15"/>
    </row>
    <row r="375" spans="5:5" x14ac:dyDescent="0.2">
      <c r="E375" s="15"/>
    </row>
    <row r="376" spans="5:5" x14ac:dyDescent="0.2">
      <c r="E376" s="15"/>
    </row>
    <row r="377" spans="5:5" x14ac:dyDescent="0.2">
      <c r="E377" s="15"/>
    </row>
    <row r="378" spans="5:5" x14ac:dyDescent="0.2">
      <c r="E378" s="15"/>
    </row>
    <row r="379" spans="5:5" x14ac:dyDescent="0.2">
      <c r="E379" s="15"/>
    </row>
    <row r="380" spans="5:5" x14ac:dyDescent="0.2">
      <c r="E380" s="15"/>
    </row>
    <row r="381" spans="5:5" x14ac:dyDescent="0.2">
      <c r="E381" s="15"/>
    </row>
    <row r="382" spans="5:5" x14ac:dyDescent="0.2">
      <c r="E382" s="15"/>
    </row>
    <row r="383" spans="5:5" x14ac:dyDescent="0.2">
      <c r="E383" s="15"/>
    </row>
    <row r="384" spans="5:5" x14ac:dyDescent="0.2">
      <c r="E384" s="15"/>
    </row>
    <row r="385" spans="5:5" x14ac:dyDescent="0.2">
      <c r="E385" s="15"/>
    </row>
    <row r="386" spans="5:5" x14ac:dyDescent="0.2">
      <c r="E386" s="15"/>
    </row>
    <row r="387" spans="5:5" x14ac:dyDescent="0.2">
      <c r="E387" s="15"/>
    </row>
    <row r="388" spans="5:5" x14ac:dyDescent="0.2">
      <c r="E388" s="15"/>
    </row>
    <row r="389" spans="5:5" x14ac:dyDescent="0.2">
      <c r="E389" s="15"/>
    </row>
    <row r="390" spans="5:5" x14ac:dyDescent="0.2">
      <c r="E390" s="15"/>
    </row>
    <row r="391" spans="5:5" x14ac:dyDescent="0.2">
      <c r="E391" s="15"/>
    </row>
    <row r="392" spans="5:5" x14ac:dyDescent="0.2">
      <c r="E392" s="15"/>
    </row>
    <row r="393" spans="5:5" x14ac:dyDescent="0.2">
      <c r="E393" s="15"/>
    </row>
    <row r="394" spans="5:5" x14ac:dyDescent="0.2">
      <c r="E394" s="15"/>
    </row>
    <row r="395" spans="5:5" x14ac:dyDescent="0.2">
      <c r="E395" s="15"/>
    </row>
    <row r="396" spans="5:5" x14ac:dyDescent="0.2">
      <c r="E396" s="15"/>
    </row>
    <row r="397" spans="5:5" x14ac:dyDescent="0.2">
      <c r="E397" s="15"/>
    </row>
    <row r="398" spans="5:5" x14ac:dyDescent="0.2">
      <c r="E398" s="15"/>
    </row>
    <row r="399" spans="5:5" x14ac:dyDescent="0.2">
      <c r="E399" s="15"/>
    </row>
    <row r="400" spans="5:5" x14ac:dyDescent="0.2">
      <c r="E400" s="15"/>
    </row>
    <row r="401" spans="5:5" x14ac:dyDescent="0.2">
      <c r="E401" s="15"/>
    </row>
    <row r="402" spans="5:5" x14ac:dyDescent="0.2">
      <c r="E402" s="15"/>
    </row>
    <row r="403" spans="5:5" x14ac:dyDescent="0.2">
      <c r="E403" s="15"/>
    </row>
    <row r="404" spans="5:5" x14ac:dyDescent="0.2">
      <c r="E404" s="15"/>
    </row>
    <row r="405" spans="5:5" x14ac:dyDescent="0.2">
      <c r="E405" s="15"/>
    </row>
    <row r="406" spans="5:5" x14ac:dyDescent="0.2">
      <c r="E406" s="15"/>
    </row>
    <row r="407" spans="5:5" x14ac:dyDescent="0.2">
      <c r="E407" s="15"/>
    </row>
    <row r="408" spans="5:5" x14ac:dyDescent="0.2">
      <c r="E408" s="15"/>
    </row>
    <row r="409" spans="5:5" x14ac:dyDescent="0.2">
      <c r="E409" s="15"/>
    </row>
    <row r="410" spans="5:5" x14ac:dyDescent="0.2">
      <c r="E410" s="15"/>
    </row>
    <row r="411" spans="5:5" x14ac:dyDescent="0.2">
      <c r="E411" s="15"/>
    </row>
    <row r="412" spans="5:5" x14ac:dyDescent="0.2">
      <c r="E412" s="15"/>
    </row>
    <row r="413" spans="5:5" x14ac:dyDescent="0.2">
      <c r="E413" s="15"/>
    </row>
    <row r="414" spans="5:5" x14ac:dyDescent="0.2">
      <c r="E414" s="15"/>
    </row>
    <row r="415" spans="5:5" x14ac:dyDescent="0.2">
      <c r="E415" s="15"/>
    </row>
    <row r="416" spans="5:5" x14ac:dyDescent="0.2">
      <c r="E416" s="15"/>
    </row>
    <row r="417" spans="5:5" x14ac:dyDescent="0.2">
      <c r="E417" s="15"/>
    </row>
    <row r="418" spans="5:5" x14ac:dyDescent="0.2">
      <c r="E418" s="15"/>
    </row>
    <row r="419" spans="5:5" x14ac:dyDescent="0.2">
      <c r="E419" s="15"/>
    </row>
    <row r="420" spans="5:5" x14ac:dyDescent="0.2">
      <c r="E420" s="15"/>
    </row>
    <row r="421" spans="5:5" x14ac:dyDescent="0.2">
      <c r="E421" s="15"/>
    </row>
    <row r="422" spans="5:5" x14ac:dyDescent="0.2">
      <c r="E422" s="15"/>
    </row>
    <row r="423" spans="5:5" x14ac:dyDescent="0.2">
      <c r="E423" s="15"/>
    </row>
    <row r="424" spans="5:5" x14ac:dyDescent="0.2">
      <c r="E424" s="15"/>
    </row>
    <row r="425" spans="5:5" x14ac:dyDescent="0.2">
      <c r="E425" s="15"/>
    </row>
    <row r="426" spans="5:5" x14ac:dyDescent="0.2">
      <c r="E426" s="15"/>
    </row>
    <row r="427" spans="5:5" x14ac:dyDescent="0.2">
      <c r="E427" s="15"/>
    </row>
    <row r="428" spans="5:5" x14ac:dyDescent="0.2">
      <c r="E428" s="15"/>
    </row>
    <row r="429" spans="5:5" x14ac:dyDescent="0.2">
      <c r="E429" s="15"/>
    </row>
    <row r="430" spans="5:5" x14ac:dyDescent="0.2">
      <c r="E430" s="15"/>
    </row>
    <row r="431" spans="5:5" x14ac:dyDescent="0.2">
      <c r="E431" s="15"/>
    </row>
    <row r="432" spans="5:5" x14ac:dyDescent="0.2">
      <c r="E432" s="15"/>
    </row>
    <row r="433" spans="5:5" x14ac:dyDescent="0.2">
      <c r="E433" s="15"/>
    </row>
    <row r="434" spans="5:5" x14ac:dyDescent="0.2">
      <c r="E434" s="15"/>
    </row>
    <row r="435" spans="5:5" x14ac:dyDescent="0.2">
      <c r="E435" s="15"/>
    </row>
    <row r="436" spans="5:5" x14ac:dyDescent="0.2">
      <c r="E436" s="15"/>
    </row>
    <row r="437" spans="5:5" x14ac:dyDescent="0.2">
      <c r="E437" s="15"/>
    </row>
    <row r="438" spans="5:5" x14ac:dyDescent="0.2">
      <c r="E438" s="15"/>
    </row>
    <row r="439" spans="5:5" x14ac:dyDescent="0.2">
      <c r="E439" s="15"/>
    </row>
    <row r="440" spans="5:5" x14ac:dyDescent="0.2">
      <c r="E440" s="15"/>
    </row>
    <row r="441" spans="5:5" x14ac:dyDescent="0.2">
      <c r="E441" s="15"/>
    </row>
    <row r="442" spans="5:5" x14ac:dyDescent="0.2">
      <c r="E442" s="15"/>
    </row>
    <row r="443" spans="5:5" x14ac:dyDescent="0.2">
      <c r="E443" s="15"/>
    </row>
    <row r="444" spans="5:5" x14ac:dyDescent="0.2">
      <c r="E444" s="15"/>
    </row>
    <row r="445" spans="5:5" x14ac:dyDescent="0.2">
      <c r="E445" s="15"/>
    </row>
    <row r="446" spans="5:5" x14ac:dyDescent="0.2">
      <c r="E446" s="15"/>
    </row>
    <row r="447" spans="5:5" x14ac:dyDescent="0.2">
      <c r="E447" s="15"/>
    </row>
    <row r="448" spans="5:5" x14ac:dyDescent="0.2">
      <c r="E448" s="15"/>
    </row>
    <row r="449" spans="5:5" x14ac:dyDescent="0.2">
      <c r="E449" s="15"/>
    </row>
    <row r="450" spans="5:5" x14ac:dyDescent="0.2">
      <c r="E450" s="15"/>
    </row>
    <row r="451" spans="5:5" x14ac:dyDescent="0.2">
      <c r="E451" s="15"/>
    </row>
    <row r="452" spans="5:5" x14ac:dyDescent="0.2">
      <c r="E452" s="15"/>
    </row>
    <row r="453" spans="5:5" x14ac:dyDescent="0.2">
      <c r="E453" s="15"/>
    </row>
    <row r="454" spans="5:5" x14ac:dyDescent="0.2">
      <c r="E454" s="15"/>
    </row>
    <row r="455" spans="5:5" x14ac:dyDescent="0.2">
      <c r="E455" s="15"/>
    </row>
    <row r="456" spans="5:5" x14ac:dyDescent="0.2">
      <c r="E456" s="15"/>
    </row>
    <row r="457" spans="5:5" x14ac:dyDescent="0.2">
      <c r="E457" s="15"/>
    </row>
    <row r="458" spans="5:5" x14ac:dyDescent="0.2">
      <c r="E458" s="15"/>
    </row>
    <row r="459" spans="5:5" x14ac:dyDescent="0.2">
      <c r="E459" s="15"/>
    </row>
    <row r="460" spans="5:5" x14ac:dyDescent="0.2">
      <c r="E460" s="15"/>
    </row>
    <row r="461" spans="5:5" x14ac:dyDescent="0.2">
      <c r="E461" s="15"/>
    </row>
    <row r="462" spans="5:5" x14ac:dyDescent="0.2">
      <c r="E462" s="15"/>
    </row>
    <row r="463" spans="5:5" x14ac:dyDescent="0.2">
      <c r="E463" s="15"/>
    </row>
    <row r="464" spans="5:5" x14ac:dyDescent="0.2">
      <c r="E464" s="15"/>
    </row>
    <row r="465" spans="5:5" x14ac:dyDescent="0.2">
      <c r="E465" s="15"/>
    </row>
    <row r="466" spans="5:5" x14ac:dyDescent="0.2">
      <c r="E466" s="15"/>
    </row>
    <row r="467" spans="5:5" x14ac:dyDescent="0.2">
      <c r="E467" s="15"/>
    </row>
    <row r="468" spans="5:5" x14ac:dyDescent="0.2">
      <c r="E468" s="15"/>
    </row>
    <row r="469" spans="5:5" x14ac:dyDescent="0.2">
      <c r="E469" s="15"/>
    </row>
    <row r="470" spans="5:5" x14ac:dyDescent="0.2">
      <c r="E470" s="15"/>
    </row>
    <row r="471" spans="5:5" x14ac:dyDescent="0.2">
      <c r="E471" s="15"/>
    </row>
    <row r="472" spans="5:5" x14ac:dyDescent="0.2">
      <c r="E472" s="15"/>
    </row>
    <row r="473" spans="5:5" x14ac:dyDescent="0.2">
      <c r="E473" s="15"/>
    </row>
    <row r="474" spans="5:5" x14ac:dyDescent="0.2">
      <c r="E474" s="15"/>
    </row>
    <row r="475" spans="5:5" x14ac:dyDescent="0.2">
      <c r="E475" s="15"/>
    </row>
    <row r="476" spans="5:5" x14ac:dyDescent="0.2">
      <c r="E476" s="15"/>
    </row>
    <row r="477" spans="5:5" x14ac:dyDescent="0.2">
      <c r="E477" s="15"/>
    </row>
    <row r="478" spans="5:5" x14ac:dyDescent="0.2">
      <c r="E478" s="15"/>
    </row>
    <row r="479" spans="5:5" x14ac:dyDescent="0.2">
      <c r="E479" s="15"/>
    </row>
    <row r="480" spans="5:5" x14ac:dyDescent="0.2">
      <c r="E480" s="15"/>
    </row>
    <row r="481" spans="5:5" x14ac:dyDescent="0.2">
      <c r="E481" s="15"/>
    </row>
    <row r="482" spans="5:5" x14ac:dyDescent="0.2">
      <c r="E482" s="15"/>
    </row>
    <row r="483" spans="5:5" x14ac:dyDescent="0.2">
      <c r="E483" s="15"/>
    </row>
    <row r="484" spans="5:5" x14ac:dyDescent="0.2">
      <c r="E484" s="15"/>
    </row>
    <row r="485" spans="5:5" x14ac:dyDescent="0.2">
      <c r="E485" s="15"/>
    </row>
    <row r="486" spans="5:5" x14ac:dyDescent="0.2">
      <c r="E486" s="15"/>
    </row>
    <row r="487" spans="5:5" x14ac:dyDescent="0.2">
      <c r="E487" s="15"/>
    </row>
    <row r="488" spans="5:5" x14ac:dyDescent="0.2">
      <c r="E488" s="15"/>
    </row>
    <row r="489" spans="5:5" x14ac:dyDescent="0.2">
      <c r="E489" s="15"/>
    </row>
    <row r="490" spans="5:5" x14ac:dyDescent="0.2">
      <c r="E490" s="15"/>
    </row>
    <row r="491" spans="5:5" x14ac:dyDescent="0.2">
      <c r="E491" s="15"/>
    </row>
    <row r="492" spans="5:5" x14ac:dyDescent="0.2">
      <c r="E492" s="15"/>
    </row>
    <row r="493" spans="5:5" x14ac:dyDescent="0.2">
      <c r="E493" s="15"/>
    </row>
    <row r="494" spans="5:5" x14ac:dyDescent="0.2">
      <c r="E494" s="15"/>
    </row>
    <row r="495" spans="5:5" x14ac:dyDescent="0.2">
      <c r="E495" s="15"/>
    </row>
    <row r="496" spans="5:5" x14ac:dyDescent="0.2">
      <c r="E496" s="15"/>
    </row>
    <row r="497" spans="5:5" x14ac:dyDescent="0.2">
      <c r="E497" s="15"/>
    </row>
    <row r="498" spans="5:5" x14ac:dyDescent="0.2">
      <c r="E498" s="15"/>
    </row>
    <row r="499" spans="5:5" x14ac:dyDescent="0.2">
      <c r="E499" s="15"/>
    </row>
    <row r="500" spans="5:5" x14ac:dyDescent="0.2">
      <c r="E500" s="15"/>
    </row>
    <row r="501" spans="5:5" x14ac:dyDescent="0.2">
      <c r="E501" s="15"/>
    </row>
    <row r="502" spans="5:5" x14ac:dyDescent="0.2">
      <c r="E502" s="15"/>
    </row>
    <row r="503" spans="5:5" x14ac:dyDescent="0.2">
      <c r="E503" s="15"/>
    </row>
    <row r="504" spans="5:5" x14ac:dyDescent="0.2">
      <c r="E504" s="15"/>
    </row>
    <row r="505" spans="5:5" x14ac:dyDescent="0.2">
      <c r="E505" s="15"/>
    </row>
    <row r="506" spans="5:5" x14ac:dyDescent="0.2">
      <c r="E506" s="15"/>
    </row>
    <row r="507" spans="5:5" x14ac:dyDescent="0.2">
      <c r="E507" s="15"/>
    </row>
    <row r="508" spans="5:5" x14ac:dyDescent="0.2">
      <c r="E508" s="15"/>
    </row>
    <row r="509" spans="5:5" x14ac:dyDescent="0.2">
      <c r="E509" s="15"/>
    </row>
    <row r="510" spans="5:5" x14ac:dyDescent="0.2">
      <c r="E510" s="15"/>
    </row>
    <row r="511" spans="5:5" x14ac:dyDescent="0.2">
      <c r="E511" s="15"/>
    </row>
    <row r="512" spans="5:5" x14ac:dyDescent="0.2">
      <c r="E512" s="15"/>
    </row>
    <row r="513" spans="5:5" x14ac:dyDescent="0.2">
      <c r="E513" s="15"/>
    </row>
    <row r="514" spans="5:5" x14ac:dyDescent="0.2">
      <c r="E514" s="15"/>
    </row>
    <row r="515" spans="5:5" x14ac:dyDescent="0.2">
      <c r="E515" s="15"/>
    </row>
    <row r="516" spans="5:5" x14ac:dyDescent="0.2">
      <c r="E516" s="15"/>
    </row>
    <row r="517" spans="5:5" x14ac:dyDescent="0.2">
      <c r="E517" s="15"/>
    </row>
    <row r="518" spans="5:5" x14ac:dyDescent="0.2">
      <c r="E518" s="15"/>
    </row>
    <row r="519" spans="5:5" x14ac:dyDescent="0.2">
      <c r="E519" s="15"/>
    </row>
    <row r="520" spans="5:5" x14ac:dyDescent="0.2">
      <c r="E520" s="15"/>
    </row>
    <row r="521" spans="5:5" x14ac:dyDescent="0.2">
      <c r="E521" s="15"/>
    </row>
    <row r="522" spans="5:5" x14ac:dyDescent="0.2">
      <c r="E522" s="15"/>
    </row>
    <row r="523" spans="5:5" x14ac:dyDescent="0.2">
      <c r="E523" s="15"/>
    </row>
    <row r="524" spans="5:5" x14ac:dyDescent="0.2">
      <c r="E524" s="15"/>
    </row>
    <row r="525" spans="5:5" x14ac:dyDescent="0.2">
      <c r="E525" s="15"/>
    </row>
    <row r="526" spans="5:5" x14ac:dyDescent="0.2">
      <c r="E526" s="15"/>
    </row>
    <row r="527" spans="5:5" x14ac:dyDescent="0.2">
      <c r="E527" s="15"/>
    </row>
    <row r="528" spans="5:5" x14ac:dyDescent="0.2">
      <c r="E528" s="15"/>
    </row>
    <row r="529" spans="5:5" x14ac:dyDescent="0.2">
      <c r="E529" s="15"/>
    </row>
    <row r="530" spans="5:5" x14ac:dyDescent="0.2">
      <c r="E530" s="15"/>
    </row>
    <row r="531" spans="5:5" x14ac:dyDescent="0.2">
      <c r="E531" s="15"/>
    </row>
    <row r="532" spans="5:5" x14ac:dyDescent="0.2">
      <c r="E532" s="15"/>
    </row>
    <row r="533" spans="5:5" x14ac:dyDescent="0.2">
      <c r="E533" s="15"/>
    </row>
    <row r="534" spans="5:5" x14ac:dyDescent="0.2">
      <c r="E534" s="15"/>
    </row>
    <row r="535" spans="5:5" x14ac:dyDescent="0.2">
      <c r="E535" s="15"/>
    </row>
    <row r="536" spans="5:5" x14ac:dyDescent="0.2">
      <c r="E536" s="15"/>
    </row>
    <row r="537" spans="5:5" x14ac:dyDescent="0.2">
      <c r="E537" s="15"/>
    </row>
    <row r="538" spans="5:5" x14ac:dyDescent="0.2">
      <c r="E538" s="15"/>
    </row>
    <row r="539" spans="5:5" x14ac:dyDescent="0.2">
      <c r="E539" s="15"/>
    </row>
    <row r="540" spans="5:5" x14ac:dyDescent="0.2">
      <c r="E540" s="15"/>
    </row>
    <row r="541" spans="5:5" x14ac:dyDescent="0.2">
      <c r="E541" s="15"/>
    </row>
    <row r="542" spans="5:5" x14ac:dyDescent="0.2">
      <c r="E542" s="15"/>
    </row>
    <row r="543" spans="5:5" x14ac:dyDescent="0.2">
      <c r="E543" s="15"/>
    </row>
    <row r="544" spans="5:5" x14ac:dyDescent="0.2">
      <c r="E544" s="15"/>
    </row>
    <row r="545" spans="5:5" x14ac:dyDescent="0.2">
      <c r="E545" s="15"/>
    </row>
    <row r="546" spans="5:5" x14ac:dyDescent="0.2">
      <c r="E546" s="15"/>
    </row>
    <row r="547" spans="5:5" x14ac:dyDescent="0.2">
      <c r="E547" s="15"/>
    </row>
    <row r="548" spans="5:5" x14ac:dyDescent="0.2">
      <c r="E548" s="15"/>
    </row>
    <row r="549" spans="5:5" x14ac:dyDescent="0.2">
      <c r="E549" s="15"/>
    </row>
    <row r="550" spans="5:5" x14ac:dyDescent="0.2">
      <c r="E550" s="15"/>
    </row>
    <row r="551" spans="5:5" x14ac:dyDescent="0.2">
      <c r="E551" s="15"/>
    </row>
    <row r="552" spans="5:5" x14ac:dyDescent="0.2">
      <c r="E552" s="15"/>
    </row>
    <row r="553" spans="5:5" x14ac:dyDescent="0.2">
      <c r="E553" s="15"/>
    </row>
    <row r="554" spans="5:5" x14ac:dyDescent="0.2">
      <c r="E554" s="15"/>
    </row>
    <row r="555" spans="5:5" x14ac:dyDescent="0.2">
      <c r="E555" s="15"/>
    </row>
    <row r="556" spans="5:5" x14ac:dyDescent="0.2">
      <c r="E556" s="15"/>
    </row>
    <row r="557" spans="5:5" x14ac:dyDescent="0.2">
      <c r="E557" s="15"/>
    </row>
    <row r="558" spans="5:5" x14ac:dyDescent="0.2">
      <c r="E558" s="15"/>
    </row>
    <row r="559" spans="5:5" x14ac:dyDescent="0.2">
      <c r="E559" s="15"/>
    </row>
    <row r="560" spans="5:5" x14ac:dyDescent="0.2">
      <c r="E560" s="15"/>
    </row>
    <row r="561" spans="5:5" x14ac:dyDescent="0.2">
      <c r="E561" s="15"/>
    </row>
    <row r="562" spans="5:5" x14ac:dyDescent="0.2">
      <c r="E562" s="15"/>
    </row>
    <row r="563" spans="5:5" x14ac:dyDescent="0.2">
      <c r="E563" s="15"/>
    </row>
    <row r="564" spans="5:5" x14ac:dyDescent="0.2">
      <c r="E564" s="15"/>
    </row>
    <row r="565" spans="5:5" x14ac:dyDescent="0.2">
      <c r="E565" s="15"/>
    </row>
    <row r="566" spans="5:5" x14ac:dyDescent="0.2">
      <c r="E566" s="15"/>
    </row>
    <row r="567" spans="5:5" x14ac:dyDescent="0.2">
      <c r="E567" s="15"/>
    </row>
    <row r="568" spans="5:5" x14ac:dyDescent="0.2">
      <c r="E568" s="15"/>
    </row>
    <row r="569" spans="5:5" x14ac:dyDescent="0.2">
      <c r="E569" s="15"/>
    </row>
    <row r="570" spans="5:5" x14ac:dyDescent="0.2">
      <c r="E570" s="15"/>
    </row>
    <row r="571" spans="5:5" x14ac:dyDescent="0.2">
      <c r="E571" s="15"/>
    </row>
  </sheetData>
  <conditionalFormatting sqref="E2:E571">
    <cfRule type="expression" dxfId="1" priority="1">
      <formula>A2=1</formula>
    </cfRule>
    <cfRule type="expression" dxfId="0" priority="2" stopIfTrue="1">
      <formula>"b3=1"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EB49F-D3C4-2549-8EAE-31C830ABE1F6}">
  <dimension ref="A1:D11"/>
  <sheetViews>
    <sheetView zoomScale="200" zoomScaleNormal="200" workbookViewId="0">
      <selection activeCell="F15" sqref="F15"/>
    </sheetView>
  </sheetViews>
  <sheetFormatPr baseColWidth="10" defaultRowHeight="16" x14ac:dyDescent="0.2"/>
  <cols>
    <col min="1" max="1" width="35.6640625" bestFit="1" customWidth="1"/>
  </cols>
  <sheetData>
    <row r="1" spans="1:4" x14ac:dyDescent="0.2">
      <c r="B1" s="39" t="s">
        <v>293</v>
      </c>
      <c r="C1" s="39" t="s">
        <v>85</v>
      </c>
      <c r="D1" s="39" t="s">
        <v>294</v>
      </c>
    </row>
    <row r="2" spans="1:4" x14ac:dyDescent="0.2">
      <c r="A2" s="1" t="s">
        <v>170</v>
      </c>
      <c r="B2" s="40" t="s">
        <v>297</v>
      </c>
      <c r="C2" s="40"/>
      <c r="D2" s="40"/>
    </row>
    <row r="3" spans="1:4" x14ac:dyDescent="0.2">
      <c r="A3" s="1" t="s">
        <v>292</v>
      </c>
      <c r="B3" s="40" t="s">
        <v>295</v>
      </c>
      <c r="C3" s="40"/>
      <c r="D3" s="40"/>
    </row>
    <row r="4" spans="1:4" x14ac:dyDescent="0.2">
      <c r="A4" s="1" t="s">
        <v>89</v>
      </c>
      <c r="B4" s="40" t="s">
        <v>296</v>
      </c>
      <c r="C4" s="40"/>
      <c r="D4" s="40"/>
    </row>
    <row r="5" spans="1:4" x14ac:dyDescent="0.2">
      <c r="A5" s="1" t="s">
        <v>90</v>
      </c>
      <c r="B5" s="40" t="s">
        <v>295</v>
      </c>
      <c r="C5" s="40"/>
      <c r="D5" s="40"/>
    </row>
    <row r="6" spans="1:4" x14ac:dyDescent="0.2">
      <c r="A6" s="1" t="s">
        <v>91</v>
      </c>
      <c r="B6" s="40" t="s">
        <v>295</v>
      </c>
      <c r="C6" s="40"/>
      <c r="D6" s="40"/>
    </row>
    <row r="7" spans="1:4" x14ac:dyDescent="0.2">
      <c r="A7" s="1" t="s">
        <v>171</v>
      </c>
      <c r="B7" s="40" t="s">
        <v>295</v>
      </c>
      <c r="C7" s="40"/>
      <c r="D7" s="40"/>
    </row>
    <row r="8" spans="1:4" x14ac:dyDescent="0.2">
      <c r="A8" s="1" t="s">
        <v>93</v>
      </c>
      <c r="B8" s="40"/>
      <c r="C8" s="40"/>
      <c r="D8" s="40"/>
    </row>
    <row r="9" spans="1:4" x14ac:dyDescent="0.2">
      <c r="A9" s="1" t="s">
        <v>94</v>
      </c>
      <c r="B9" s="40"/>
      <c r="C9" s="40"/>
      <c r="D9" s="40"/>
    </row>
    <row r="10" spans="1:4" x14ac:dyDescent="0.2">
      <c r="A10" s="1" t="s">
        <v>95</v>
      </c>
      <c r="B10" s="40"/>
      <c r="C10" s="40"/>
      <c r="D10" s="40"/>
    </row>
    <row r="11" spans="1:4" x14ac:dyDescent="0.2">
      <c r="A11" s="1" t="s">
        <v>96</v>
      </c>
      <c r="B11" s="40"/>
      <c r="C11" s="40"/>
      <c r="D1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Topics (2)</vt:lpstr>
      <vt:lpstr>Topics</vt:lpstr>
      <vt:lpstr>LinkedIn Modules</vt:lpstr>
      <vt:lpstr>Sheet1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Eddy</dc:creator>
  <cp:lastModifiedBy>James Eddy</cp:lastModifiedBy>
  <dcterms:created xsi:type="dcterms:W3CDTF">2023-10-15T18:36:57Z</dcterms:created>
  <dcterms:modified xsi:type="dcterms:W3CDTF">2024-02-12T01:15:16Z</dcterms:modified>
</cp:coreProperties>
</file>