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defaultThemeVersion="166925"/>
  <mc:AlternateContent xmlns:mc="http://schemas.openxmlformats.org/markup-compatibility/2006">
    <mc:Choice Requires="x15">
      <x15ac:absPath xmlns:x15ac="http://schemas.microsoft.com/office/spreadsheetml/2010/11/ac" url="https://iaairl.sharepoint.com/sites/IT_Team/Shared Documents/Training and Adoption/NWOW/Project Plan/"/>
    </mc:Choice>
  </mc:AlternateContent>
  <xr:revisionPtr revIDLastSave="0" documentId="8_{8B46FD5D-1A76-41BD-BCF0-B574343E5A3B}" xr6:coauthVersionLast="47" xr6:coauthVersionMax="47" xr10:uidLastSave="{00000000-0000-0000-0000-000000000000}"/>
  <bookViews>
    <workbookView xWindow="-108" yWindow="-108" windowWidth="23256" windowHeight="12576" tabRatio="761" firstSheet="1" activeTab="1" xr2:uid="{16DDA606-B832-4CCE-ACF5-91E85B561E4F}"/>
  </bookViews>
  <sheets>
    <sheet name="All" sheetId="2" r:id="rId1"/>
    <sheet name="1. Doc Management" sheetId="4" r:id="rId2"/>
    <sheet name="2. Effective Meetings" sheetId="5" r:id="rId3"/>
    <sheet name="3. TM &amp; WLB" sheetId="6" r:id="rId4"/>
    <sheet name="4. Collaboration INFO" sheetId="7" r:id="rId5"/>
    <sheet name="5. Drv Bus  Insights" sheetId="8" state="hidden" r:id="rId6"/>
    <sheet name="Pre Training Req"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7" l="1"/>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H33" i="6"/>
  <c r="H32" i="6"/>
  <c r="H31" i="6"/>
  <c r="H30" i="6"/>
  <c r="H29" i="6"/>
  <c r="H28" i="6"/>
  <c r="H27" i="6"/>
  <c r="H26" i="6"/>
  <c r="H25" i="6"/>
  <c r="H23" i="6"/>
  <c r="H22" i="6"/>
  <c r="H21" i="6"/>
  <c r="H20" i="6"/>
  <c r="H19" i="6"/>
  <c r="H18" i="6"/>
  <c r="H17" i="6"/>
  <c r="H16" i="6"/>
  <c r="H15" i="6"/>
  <c r="H14" i="6"/>
  <c r="H13" i="6"/>
  <c r="H12" i="6"/>
  <c r="H11" i="6"/>
  <c r="H10" i="6"/>
  <c r="H9" i="6"/>
  <c r="J42" i="5"/>
  <c r="J41" i="5"/>
  <c r="J40" i="5"/>
  <c r="J38" i="5"/>
  <c r="J37" i="5"/>
  <c r="J36" i="5"/>
  <c r="J35" i="5"/>
  <c r="J34" i="5"/>
  <c r="J33" i="5"/>
  <c r="J32" i="5"/>
  <c r="J31" i="5"/>
  <c r="J30" i="5"/>
  <c r="J28" i="5"/>
  <c r="J27" i="5"/>
  <c r="J26" i="5"/>
  <c r="J25" i="5"/>
  <c r="J24" i="5"/>
  <c r="J23" i="5"/>
  <c r="J22" i="5"/>
  <c r="J21" i="5"/>
  <c r="J20" i="5"/>
  <c r="J19" i="5"/>
  <c r="J18" i="5"/>
  <c r="J17" i="5"/>
  <c r="J16" i="5"/>
  <c r="J15" i="5"/>
  <c r="J14" i="5"/>
  <c r="J13" i="5"/>
  <c r="J12" i="5"/>
  <c r="J11" i="5"/>
  <c r="J10" i="5"/>
  <c r="J29" i="4"/>
  <c r="J28" i="4"/>
  <c r="J27" i="4"/>
  <c r="J26" i="4"/>
  <c r="J25" i="4"/>
  <c r="J22" i="4"/>
  <c r="J19" i="4"/>
  <c r="J18" i="4"/>
  <c r="J17" i="4"/>
  <c r="J16" i="4"/>
  <c r="J15" i="4"/>
  <c r="J13" i="4"/>
  <c r="J12" i="4"/>
  <c r="T19" i="2"/>
  <c r="Y24" i="2"/>
  <c r="Y16" i="2"/>
  <c r="T45" i="2"/>
  <c r="T39" i="2"/>
  <c r="T27" i="2"/>
  <c r="T26" i="2"/>
  <c r="T23" i="2"/>
  <c r="T18" i="2"/>
  <c r="T17" i="2"/>
  <c r="T16" i="2"/>
  <c r="T35" i="2"/>
  <c r="T34" i="2"/>
  <c r="O30" i="2"/>
  <c r="E16" i="2"/>
  <c r="E17" i="2"/>
  <c r="E21" i="2"/>
  <c r="O18" i="2"/>
  <c r="E26" i="2"/>
  <c r="E24" i="2"/>
  <c r="Y38" i="2"/>
  <c r="Y30" i="2"/>
  <c r="Y21" i="2"/>
  <c r="Y15" i="2"/>
  <c r="Y25" i="2"/>
  <c r="Y17" i="2"/>
  <c r="Y41" i="2"/>
  <c r="Y35" i="2"/>
  <c r="Y36" i="2"/>
  <c r="Y18" i="2"/>
  <c r="Y26" i="2"/>
  <c r="Y27" i="2"/>
  <c r="Y39" i="2"/>
  <c r="Y40" i="2"/>
  <c r="Y31" i="2"/>
  <c r="Y34" i="2"/>
  <c r="Y32" i="2"/>
  <c r="Y28" i="2"/>
  <c r="Y19" i="2"/>
  <c r="Y22" i="2"/>
  <c r="Y33" i="2"/>
  <c r="Y37" i="2"/>
  <c r="T48" i="2"/>
  <c r="T20" i="2"/>
  <c r="T21" i="2"/>
  <c r="T22" i="2"/>
  <c r="T52" i="2"/>
  <c r="T24" i="2"/>
  <c r="T47" i="2"/>
  <c r="T36" i="2"/>
  <c r="T15" i="2"/>
  <c r="T25" i="2"/>
  <c r="T28" i="2"/>
  <c r="T42" i="2"/>
  <c r="T37" i="2"/>
  <c r="T43" i="2"/>
  <c r="T49" i="2"/>
  <c r="T29" i="2"/>
  <c r="T30" i="2"/>
  <c r="T31" i="2"/>
  <c r="T50" i="2"/>
  <c r="T38" i="2"/>
  <c r="T32" i="2"/>
  <c r="T51" i="2"/>
  <c r="T40" i="2"/>
  <c r="T41" i="2"/>
  <c r="T44" i="2"/>
  <c r="T46" i="2"/>
  <c r="T53" i="2"/>
  <c r="O33" i="2"/>
  <c r="O29" i="2"/>
  <c r="O16" i="2"/>
  <c r="O20" i="2"/>
  <c r="O21" i="2"/>
  <c r="O22" i="2"/>
  <c r="O32" i="2"/>
  <c r="O26" i="2"/>
  <c r="O37" i="2"/>
  <c r="O31" i="2"/>
  <c r="O24" i="2"/>
  <c r="O23" i="2"/>
  <c r="O35" i="2"/>
  <c r="O38" i="2"/>
  <c r="O25" i="2"/>
  <c r="O27" i="2"/>
  <c r="O17" i="2"/>
  <c r="O39" i="2"/>
  <c r="O36" i="2"/>
  <c r="O34" i="2"/>
  <c r="O28" i="2"/>
  <c r="O19" i="2"/>
  <c r="Y29" i="2"/>
  <c r="Y20" i="2"/>
  <c r="Y23" i="2"/>
  <c r="T33" i="2"/>
  <c r="O15" i="2"/>
  <c r="J38" i="2"/>
  <c r="J36" i="2"/>
  <c r="J46" i="2"/>
  <c r="J20" i="2"/>
  <c r="J41" i="2"/>
  <c r="J16" i="2"/>
  <c r="J42" i="2"/>
  <c r="J21" i="2"/>
  <c r="J22" i="2"/>
  <c r="J34" i="2"/>
  <c r="J23" i="2"/>
  <c r="J24" i="2"/>
  <c r="J25" i="2"/>
  <c r="J26" i="2"/>
  <c r="J15" i="2"/>
  <c r="J27" i="2"/>
  <c r="J17" i="2"/>
  <c r="J28" i="2"/>
  <c r="J43" i="2"/>
  <c r="J39" i="2"/>
  <c r="J37" i="2"/>
  <c r="J18" i="2"/>
  <c r="J29" i="2"/>
  <c r="J35" i="2"/>
  <c r="J40" i="2"/>
  <c r="J19" i="2"/>
  <c r="J30" i="2"/>
  <c r="J44" i="2"/>
  <c r="J31" i="2"/>
  <c r="J32" i="2"/>
  <c r="J33" i="2"/>
  <c r="J45" i="2"/>
  <c r="E15" i="2"/>
  <c r="E19" i="2"/>
  <c r="E20" i="2"/>
  <c r="E23" i="2"/>
  <c r="E25" i="2"/>
  <c r="E27" i="2"/>
  <c r="E18" i="2"/>
  <c r="E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tc={411E1709-7851-4A2E-BB5F-2401E1336E64}</author>
  </authors>
  <commentList>
    <comment ref="E14" authorId="0" shapeId="0" xr:uid="{411E1709-7851-4A2E-BB5F-2401E1336E64}">
      <text>
        <t>[Threaded comment]
Your version of Excel allows you to read this threaded comment; however, any edits to it will get removed if the file is opened in a newer version of Excel. Learn more: https://go.microsoft.com/fwlink/?linkid=870924
Comment:
    Good point - I didn’t add that, thanks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tc={A61F1202-0384-44B5-B5E3-1DA5DDF57A14}</author>
    <author>tc={7ECB1D34-413E-44D7-9480-98C70F48655C}</author>
  </authors>
  <commentList>
    <comment ref="G14" authorId="0" shapeId="0" xr:uid="{A61F1202-0384-44B5-B5E3-1DA5DDF57A14}">
      <text>
        <t>[Threaded comment]
Your version of Excel allows you to read this threaded comment; however, any edits to it will get removed if the file is opened in a newer version of Excel. Learn more: https://go.microsoft.com/fwlink/?linkid=870924
Comment:
    I have left it out, thanks</t>
      </text>
    </comment>
    <comment ref="G43" authorId="1" shapeId="0" xr:uid="{7ECB1D34-413E-44D7-9480-98C70F48655C}">
      <text>
        <t>[Threaded comment]
Your version of Excel allows you to read this threaded comment; however, any edits to it will get removed if the file is opened in a newer version of Excel. Learn more: https://go.microsoft.com/fwlink/?linkid=870924
Comment:
    Yes, but not relevant as we will be using TEAMS Meeting Notes &amp; Agenda (thanks)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tc={38261E08-A663-4A80-AAC3-F59B3DAE5491}</author>
  </authors>
  <commentList>
    <comment ref="E28" authorId="0" shapeId="0" xr:uid="{38261E08-A663-4A80-AAC3-F59B3DAE5491}">
      <text>
        <t>[Threaded comment]
Your version of Excel allows you to read this threaded comment; however, any edits to it will get removed if the file is opened in a newer version of Excel. Learn more: https://go.microsoft.com/fwlink/?linkid=870924
Comment:
    I agree - will remove from list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tc={17963609-A803-44F0-811C-6C7E5B4104A7}</author>
  </authors>
  <commentList>
    <comment ref="F37" authorId="0" shapeId="0" xr:uid="{17963609-A803-44F0-811C-6C7E5B4104A7}">
      <text>
        <t>[Threaded comment]
Your version of Excel allows you to read this threaded comment; however, any edits to it will get removed if the file is opened in a newer version of Excel. Learn more: https://go.microsoft.com/fwlink/?linkid=870924
Comment:
    Yes will tell attendees this...</t>
      </text>
    </comment>
  </commentList>
</comments>
</file>

<file path=xl/sharedStrings.xml><?xml version="1.0" encoding="utf-8"?>
<sst xmlns="http://schemas.openxmlformats.org/spreadsheetml/2006/main" count="1008" uniqueCount="442">
  <si>
    <t>App</t>
  </si>
  <si>
    <t>Abbr.</t>
  </si>
  <si>
    <t>Number of tasks</t>
  </si>
  <si>
    <t>Rank (max 100) = ease to implement (out of 10) x improvement to productivity (out of 10)</t>
  </si>
  <si>
    <t>Teams</t>
  </si>
  <si>
    <t>T</t>
  </si>
  <si>
    <t>Outlook</t>
  </si>
  <si>
    <t>OL</t>
  </si>
  <si>
    <t>SharePoint Sites inc. AV8</t>
  </si>
  <si>
    <t>SP</t>
  </si>
  <si>
    <t>OneDrive</t>
  </si>
  <si>
    <t>OD</t>
  </si>
  <si>
    <t>FileShares</t>
  </si>
  <si>
    <t>FS</t>
  </si>
  <si>
    <t>OneNote</t>
  </si>
  <si>
    <t>ON</t>
  </si>
  <si>
    <t>Planner</t>
  </si>
  <si>
    <t>PL</t>
  </si>
  <si>
    <t>Excel</t>
  </si>
  <si>
    <t>EX</t>
  </si>
  <si>
    <t>Loop</t>
  </si>
  <si>
    <t>LO</t>
  </si>
  <si>
    <t>Streams</t>
  </si>
  <si>
    <t>ST</t>
  </si>
  <si>
    <t>Theme</t>
  </si>
  <si>
    <t>Document Management (where you put it)</t>
  </si>
  <si>
    <t>Effective Meetings</t>
  </si>
  <si>
    <t>Time management and work life balance</t>
  </si>
  <si>
    <t>Collaboration on information</t>
  </si>
  <si>
    <t>Engaging with others</t>
  </si>
  <si>
    <t>Driving business Insights</t>
  </si>
  <si>
    <t>Layer</t>
  </si>
  <si>
    <t>Why/benefits</t>
  </si>
  <si>
    <t>New Employees</t>
  </si>
  <si>
    <t>User Specific</t>
  </si>
  <si>
    <t>Goal</t>
  </si>
  <si>
    <t>Ensure documents are stored in the most appropriate place in secure manner.</t>
  </si>
  <si>
    <t>Maximising the time spent when attending a meeting and their outcomes</t>
  </si>
  <si>
    <t>Help staff structure their work schedule to get the most out of their working day and improve work life balance</t>
  </si>
  <si>
    <t>Improve speed of collaboration and remove duplication of unnecessary files</t>
  </si>
  <si>
    <t>Encourage better ways of communicating  removing the stress which comes to multiple technical options</t>
  </si>
  <si>
    <t>Enabling IAA use data to drive business decisions</t>
  </si>
  <si>
    <t>Induction training</t>
  </si>
  <si>
    <t>Task/Scenario</t>
  </si>
  <si>
    <t>Ease to Implement</t>
  </si>
  <si>
    <t>Improv to Prod</t>
  </si>
  <si>
    <t>Rank of Impact</t>
  </si>
  <si>
    <t>Which App</t>
  </si>
  <si>
    <t>How do I view or filter my team files for me to only show files from specific people or from a specific time? </t>
  </si>
  <si>
    <t>How do I cancel a meeting? </t>
  </si>
  <si>
    <t>How do I set reminders for important emails?</t>
  </si>
  <si>
    <t>What is the best way to search for a document?</t>
  </si>
  <si>
    <t>How do I flag an important part of an email for an individual?</t>
  </si>
  <si>
    <t>Me to we?</t>
  </si>
  <si>
    <t>Why for every how</t>
  </si>
  <si>
    <t>How do I access my One Drive folders?</t>
  </si>
  <si>
    <t>How do I schedule an Teams meeting? </t>
  </si>
  <si>
    <t>How do I add an email to my to do list?</t>
  </si>
  <si>
    <t>How do I flag an important part of a chat for an individual?</t>
  </si>
  <si>
    <t>Relationship - day in the life - work experience</t>
  </si>
  <si>
    <t>How do I file sync One Drive files?</t>
  </si>
  <si>
    <t>I am viewing a document with my team in a meeting, one participant would like to be able to “take over” the screen with the document and make amendments during the meeting.  How do I do this?  </t>
  </si>
  <si>
    <t>How can I check someones calendar to see if they are available or not for scheduling a meeting?</t>
  </si>
  <si>
    <t>How do I check that a user is available for a chat or a call? </t>
  </si>
  <si>
    <t>I have received an email with an attached document,  how do I save this file to my Team? </t>
  </si>
  <si>
    <t>What is a Meeting Room and How do I use it with my attendees? </t>
  </si>
  <si>
    <t>How do I flag an email as important?</t>
  </si>
  <si>
    <t>Ho do I turn on my out of office? Is there a stanard out of office message?</t>
  </si>
  <si>
    <t>Prioratise/rank items for achieving their goals</t>
  </si>
  <si>
    <t>How do I create my own file view in teams? </t>
  </si>
  <si>
    <t>My manager wants me to schedule an online meeting with all IAA staff where the staff can listen and view the meeting content, but we don’t want them to actively participate in the meeting with meeting emojis or chat.  Are we able to do this? </t>
  </si>
  <si>
    <t>How do I flag a chat as important?</t>
  </si>
  <si>
    <t>What is the best way to search for a document across all locations ?</t>
  </si>
  <si>
    <t>Is there a specific “Template” I should be using for my signature in my emails? </t>
  </si>
  <si>
    <t>One way to do things and one place to do it in.</t>
  </si>
  <si>
    <t>How do I access my SP doc libraries?</t>
  </si>
  <si>
    <t>How to add people to active teams calls</t>
  </si>
  <si>
    <t>How do I access a shared mailbox?</t>
  </si>
  <si>
    <t>How to set my out of office?</t>
  </si>
  <si>
    <t>How to add someone into an existing chat conversation?</t>
  </si>
  <si>
    <t>How do I store files in SP?</t>
  </si>
  <si>
    <t>Attendees will be calling into a Team meeting from a mobile phone. How would they do this? </t>
  </si>
  <si>
    <t>How do I send an email as a shared mailbox?</t>
  </si>
  <si>
    <t>How do I notify someone that I have mentioned them in a Chat? </t>
  </si>
  <si>
    <t>How to add additional shared calendars into my outlook (how to view them side by side) - for team activity?</t>
  </si>
  <si>
    <t>How do I store file in Teams?</t>
  </si>
  <si>
    <t>I am scheduling a meeting in the office, how do I book an IAA meeting room? </t>
  </si>
  <si>
    <t>How do I convert a Chat to my to do list? </t>
  </si>
  <si>
    <t>I would like to setup a poll in my email where recipients can reply to my question.  How can I do this?  </t>
  </si>
  <si>
    <t>What happens if a member of my team overrides document content of other members and I need to get the original content back? </t>
  </si>
  <si>
    <t>In my on-line meeting some attendees will be calling in to the meeting internationally on a land-line how would they do this? </t>
  </si>
  <si>
    <t>I use a specific Teams Channel, every day – is there a quick way I can access that channel without having to go thru the team first then all the existing channels to display that channel? </t>
  </si>
  <si>
    <t>When should I use teams chat? Is there a wrong option?</t>
  </si>
  <si>
    <t>How do I file sync SP files</t>
  </si>
  <si>
    <t>When scheduling a meeting – I need to add a meeting agenda and documents that I would like attendees to read BEFORE the meeting, how would I do this? </t>
  </si>
  <si>
    <t>How do I set my MS Teams presence status to show if I am available or not?</t>
  </si>
  <si>
    <t>How do I share my information documents, screen and to view a video in a meeting.   </t>
  </si>
  <si>
    <t>When should I use email? Is there a wrong option?</t>
  </si>
  <si>
    <t>How do I create offline files on my laptop?</t>
  </si>
  <si>
    <t>How do I schedule a meeting that all participants are require to register before attending? </t>
  </si>
  <si>
    <t>How do I make an appointment’s content private in my personal calendar? </t>
  </si>
  <si>
    <t>How do I view or filter files to only show files with specific content or criteria? </t>
  </si>
  <si>
    <t>How do I use chat on my mobile phone? </t>
  </si>
  <si>
    <t>I have deleted a file in SharePoint by mistake, how do I recover that file? Oh this was 6 months ago. </t>
  </si>
  <si>
    <t>How do I add participants to a meeting AFTER the initial meeting invite has been sent? </t>
  </si>
  <si>
    <t>How do I setup my voicemail for my OOO on my mobile phone? </t>
  </si>
  <si>
    <t>How do I create a Teams Calls Group (conference call)? </t>
  </si>
  <si>
    <t>I have deleted a file within OneDrive by mistake, how do I recover that file? Oh this was 6 months ago. </t>
  </si>
  <si>
    <t>How do I share my calendar with my team? </t>
  </si>
  <si>
    <t>What is the best etiquette for making calls in the office? </t>
  </si>
  <si>
    <t>How do participants contribute to the meeting? </t>
  </si>
  <si>
    <t>How to I add/remove additional columns in my inbox view?</t>
  </si>
  <si>
    <t>How do I setup a document which all my team members can edit at the same time? </t>
  </si>
  <si>
    <t>I would like to use a Formal signature on my emails and a less or informal one on replies and forwards, are we able to do this? </t>
  </si>
  <si>
    <t>How do I mute a participant in a meeting.  There is a lot of noise from their MIC? </t>
  </si>
  <si>
    <t>How do I create a scheduling poll for a number of people to get their preferences to meet within Outlook?</t>
  </si>
  <si>
    <t>What is the best way to share information externally?</t>
  </si>
  <si>
    <t>I would like to be able to create news posts for everyone in IAA. How can I do this?</t>
  </si>
  <si>
    <t>Also some participants for this meeting will be external to IAA.  Would they be able to join? </t>
  </si>
  <si>
    <t>How do I create a scheduling poll for a number of people to get their preferences to meet within Teams?</t>
  </si>
  <si>
    <t>Should I use outlook for sharing files?</t>
  </si>
  <si>
    <t>How to breakout of a team into a chat?</t>
  </si>
  <si>
    <t>How to set and store an agenda</t>
  </si>
  <si>
    <t>How do I stop my work mobile from accepting MS Teams out of hours calls? </t>
  </si>
  <si>
    <t>Are there teplates for different document types (e.g. memos, policies)?</t>
  </si>
  <si>
    <t>I have an announcement that I would like to make to the entire company – its relatively informal so I don’t want to create a news event in Av8.  Can I do this in TEAMS? </t>
  </si>
  <si>
    <t>How to capture minutes of a meeting</t>
  </si>
  <si>
    <t>How do I setup my voicemail for my OOO on teams? </t>
  </si>
  <si>
    <t>When should I put files on AV8 or in Teams?</t>
  </si>
  <si>
    <t>I have sent an email to someone by mistake, can I recall it before it is opened? </t>
  </si>
  <si>
    <t>How to track tasks out of a meeting</t>
  </si>
  <si>
    <t>How to I group/manage my to do list?</t>
  </si>
  <si>
    <t>What is the best way to share a file?</t>
  </si>
  <si>
    <t>I need to inform all IAA staff of some new procedures /process we will following shortly ,  how do I do this?   </t>
  </si>
  <si>
    <t>How do I record a call and once completed Save and Share the recording with my team? </t>
  </si>
  <si>
    <t>T &amp; ST</t>
  </si>
  <si>
    <t>I need to access my timesheets as well as notifying HR of my annual leave.  How would I do this? </t>
  </si>
  <si>
    <t>I have a special interest group which I would like to focus on in my TEAM.  Is there any way in TEAMS where I can do this? </t>
  </si>
  <si>
    <t>I need to record a meeting, and make this recording available to attendees how do I do this? </t>
  </si>
  <si>
    <t>I would like to highlight emails from a specific person – maybe change the text colour or font.  I don’t necessarily want to move the email to a folder, am I able to do this? </t>
  </si>
  <si>
    <t>How do I setup my voicemail for the caller to leave a message? </t>
  </si>
  <si>
    <t>How to add additional shared calendars into outlook (how to view them side by side)  - for scheduling meeting</t>
  </si>
  <si>
    <t>How do I change the working hours in my calendar? </t>
  </si>
  <si>
    <t>How to I get alerted if someone adds a file to a shared location?</t>
  </si>
  <si>
    <t>How do I turn off my voicemail for the caller to leave a message? </t>
  </si>
  <si>
    <t>I believe if I am presenting in PowerPoint the presenter mode (where I can see the next slide as well as my notes) is also available in Teams Meetings.  How do I do this? </t>
  </si>
  <si>
    <t>How do I setup my delegated person to take my teams calls when I am away OOO? </t>
  </si>
  <si>
    <t>I have an important list or file. I would like to be notified if anyone changes or updates them so I can manage their content.  How would I do this? </t>
  </si>
  <si>
    <t>We are running a cake sale to fund a specific charity, what can I use to ensure that all departments are informed? </t>
  </si>
  <si>
    <t>How to record minutes of a chat/meeting </t>
  </si>
  <si>
    <t>Can I create a Team calendar for my team – they want to add their holidays, OOO hours and days? Should we do this? </t>
  </si>
  <si>
    <t>How do I create a news item to share an important message?</t>
  </si>
  <si>
    <t>How do I stop sharing a file?</t>
  </si>
  <si>
    <t>Are there different ways I can present in my meeting so the participants can see me but also see the screen which I am sharing </t>
  </si>
  <si>
    <t>Can I add additional timezones to my calendar? </t>
  </si>
  <si>
    <t>How do I create a news item to share an important message with my tea?</t>
  </si>
  <si>
    <t>I would like to create an new MS Teams Team, can I do this? </t>
  </si>
  <si>
    <t>Also some invitees cannot attend, so I would like them to access the recording as well, how would I do this? </t>
  </si>
  <si>
    <t>How do I create a poll on a topic for my team?</t>
  </si>
  <si>
    <t>Are there different team types in MS Teams?   </t>
  </si>
  <si>
    <t>What is the best meeting etiquette? </t>
  </si>
  <si>
    <t>Can I set up a voting system for people on a topic?</t>
  </si>
  <si>
    <t>How do I change my teams calls ringtone for specific people or if a call has been forwarded? </t>
  </si>
  <si>
    <t>How to schedule a meeting without teams</t>
  </si>
  <si>
    <t>I don’t want any other member of my team to be editing a specific document while I am working in the file.  How to a remove co-authoring? </t>
  </si>
  <si>
    <t>There is a lot of noise during my meeting.  Am I able to see where or from which participant this “noise” is coming from? </t>
  </si>
  <si>
    <t>I would like to add a new team member to a channel and delete members which have left  my MS-TEAMS group, how do I do this? </t>
  </si>
  <si>
    <t>What are the best apps to use in a meeting </t>
  </si>
  <si>
    <t xml:space="preserve">T </t>
  </si>
  <si>
    <t>I have a project/working group that uses people across different parts of the organisation. What is the best way to share information and chat?</t>
  </si>
  <si>
    <t>How to breakout of a chat into a team </t>
  </si>
  <si>
    <t>How do I forward a chat to someone through outlook?</t>
  </si>
  <si>
    <t>How do I create a Calls Group (conference call)? </t>
  </si>
  <si>
    <t>I have sent information to someone that I shouldn't. What should I do?</t>
  </si>
  <si>
    <t>What is the best way for meeting participants to share documents and notes?  </t>
  </si>
  <si>
    <t>How do I limit what someone can do with a file I've shared?</t>
  </si>
  <si>
    <t>How do I add metadata to a file to make it more searchable?</t>
  </si>
  <si>
    <t>When should I create a new channel or a new Team?</t>
  </si>
  <si>
    <t>How do I analyse an excel table for trends and share them with my team?</t>
  </si>
  <si>
    <t>How do I record a MS Teams meeting and once completed Save and Share the recording with the participants? </t>
  </si>
  <si>
    <t>I would like the replies to a poll to be sent to a specific team member (not me) is this something I can do?</t>
  </si>
  <si>
    <t>Summary</t>
  </si>
  <si>
    <t>Governances:</t>
  </si>
  <si>
    <t>Teams and Channels</t>
  </si>
  <si>
    <t>Document Managaement</t>
  </si>
  <si>
    <t>User Guide Status</t>
  </si>
  <si>
    <t>Pre training requirement</t>
  </si>
  <si>
    <t>Suggested  Process</t>
  </si>
  <si>
    <t xml:space="preserve">Agreed Process </t>
  </si>
  <si>
    <t>Training Documents</t>
  </si>
  <si>
    <t>Training Session Duration</t>
  </si>
  <si>
    <t>done</t>
  </si>
  <si>
    <t>Written process to include,  Create new View, Use the View Grid to Edit.  Add Fields/Columns.  Calculated Fields, Drop Down Fields, Choice Fields</t>
  </si>
  <si>
    <t>approach fine but within SP not teams</t>
  </si>
  <si>
    <t>User Guide  SP Views</t>
  </si>
  <si>
    <t>Explorer, Task Bar</t>
  </si>
  <si>
    <t>ok</t>
  </si>
  <si>
    <t>User Guide Files and Folders</t>
  </si>
  <si>
    <t>How do I View my Teams and sharePoint files and Libraries in File Explorer?</t>
  </si>
  <si>
    <t>Sync</t>
  </si>
  <si>
    <t>ok. Need to add how to remove sync</t>
  </si>
  <si>
    <t>How do I Save to a SharePoint Library when I am working in one of the M365 Apps?</t>
  </si>
  <si>
    <t>Use the Sync option</t>
  </si>
  <si>
    <t>Use save as to sites</t>
  </si>
  <si>
    <t xml:space="preserve">Are we going to be using Power Automate </t>
  </si>
  <si>
    <t>Power Automate for automated process</t>
  </si>
  <si>
    <t>skip</t>
  </si>
  <si>
    <t>Think we should be doing this in phase 2</t>
  </si>
  <si>
    <t>need to create a default folder/file setup for document libraries</t>
  </si>
  <si>
    <t>In M365 Portal</t>
  </si>
  <si>
    <t>Store from  within an Application.  Save As.. Or Save Copy</t>
  </si>
  <si>
    <t>Ensure that SharePoint is on the Save As list</t>
  </si>
  <si>
    <t>Upload / Download</t>
  </si>
  <si>
    <t>Shortcut from Explorer?</t>
  </si>
  <si>
    <t>no</t>
  </si>
  <si>
    <t>Save As. Save Copy  In Application</t>
  </si>
  <si>
    <t>Use save as to sites-&gt;documents</t>
  </si>
  <si>
    <t>Cannot Copy / Paste</t>
  </si>
  <si>
    <t>Upload  / Download</t>
  </si>
  <si>
    <t>move to collaboration</t>
  </si>
  <si>
    <t>Is version control set in Admin for Doc Libraries</t>
  </si>
  <si>
    <t>version control</t>
  </si>
  <si>
    <t>Sync in Explorer.   Does the user need to do this or can it be pre-set</t>
  </si>
  <si>
    <t>Sync to OneDrive</t>
  </si>
  <si>
    <t>dep on line 14</t>
  </si>
  <si>
    <t>Cannot be done?</t>
  </si>
  <si>
    <t>item 14</t>
  </si>
  <si>
    <t>Still in Recycle Bin (SP) for 93 days</t>
  </si>
  <si>
    <t>Sharepoint, Site Content - Recycle Bine, Recover</t>
  </si>
  <si>
    <t>Need to contact help desk</t>
  </si>
  <si>
    <t>Document Management</t>
  </si>
  <si>
    <t>#</t>
  </si>
  <si>
    <t>Pre-Training Requirement</t>
  </si>
  <si>
    <t>Training Document</t>
  </si>
  <si>
    <t>Agreed Process</t>
  </si>
  <si>
    <t>User Guide Effective  Meetings</t>
  </si>
  <si>
    <t>From the calendarView in Teams right mouse click on the Meeting and select Delete</t>
  </si>
  <si>
    <t>outlook</t>
  </si>
  <si>
    <t>Both Outlook and Teams??</t>
  </si>
  <si>
    <t>Do we need to agree a specific person for making amendments or anyone in the meeting</t>
  </si>
  <si>
    <t>participant to select the Share Option and then go into Presenter Mode</t>
  </si>
  <si>
    <t>Meeting rooms are now available in both TEAMS and Outlook - should we advocate a specific App?</t>
  </si>
  <si>
    <t>In Teams meeting create meeting rooms</t>
  </si>
  <si>
    <t>We need to check Live Events - there has been massive issues with the Process.</t>
  </si>
  <si>
    <t>Are we going to use Meeting Events?   I can't seem to get the Process to work properly.  The alternative is to use the Meeting.. More options when creating the meeting - you can turn off Attendee share,mic and camera…</t>
  </si>
  <si>
    <t>Should we leave webinars/live event to specific people?</t>
  </si>
  <si>
    <t xml:space="preserve">Add attendees to a meeting by calling them (phone)  </t>
  </si>
  <si>
    <t>Should this be for internal staff only ?</t>
  </si>
  <si>
    <t>ok. Also via teams</t>
  </si>
  <si>
    <t xml:space="preserve">We also need to look at attendees joining via a phone call only </t>
  </si>
  <si>
    <t>Need to be in a quiet place - on a company mobile or any mobile??</t>
  </si>
  <si>
    <t>any phone</t>
  </si>
  <si>
    <t>availability thru TEAMS or Outlook ?</t>
  </si>
  <si>
    <t>Use the ADD Rooms option when creating the meeting</t>
  </si>
  <si>
    <t>Making the call to a local number in the designated country - no costs for International Call?</t>
  </si>
  <si>
    <r>
      <t xml:space="preserve">There is a facility in MS (find a local number) which has  local numbers for many countries where users can dial into to access the meeting. </t>
    </r>
    <r>
      <rPr>
        <u/>
        <sz val="11"/>
        <color theme="4"/>
        <rFont val="Calibri"/>
        <family val="2"/>
      </rPr>
      <t xml:space="preserve"> https://dialin.teams.microsoft.com/e22623a2-c154-41c4-b16c-71c0bd247fc1?id=334238073</t>
    </r>
  </si>
  <si>
    <t>Need to look at what documntation and processes are required for a Meeting.  Agenda, Doc, Meeting Notes etc</t>
  </si>
  <si>
    <r>
      <rPr>
        <b/>
        <sz val="11"/>
        <rFont val="Calibri"/>
        <family val="2"/>
      </rPr>
      <t>Option 1</t>
    </r>
    <r>
      <rPr>
        <sz val="11"/>
        <rFont val="Calibri"/>
        <family val="2"/>
      </rPr>
      <t xml:space="preserve">Create the meeting - send invites and then add documentation after.  </t>
    </r>
    <r>
      <rPr>
        <b/>
        <i/>
        <sz val="11"/>
        <rFont val="Calibri"/>
        <family val="2"/>
      </rPr>
      <t>Option 2  Use the Meeting Agenda (New) option in the Meeting Details.  In using option 2 this also opens up the area of adding Tasks</t>
    </r>
    <r>
      <rPr>
        <sz val="11"/>
        <rFont val="Calibri"/>
        <family val="2"/>
      </rPr>
      <t xml:space="preserve"> and Responsibilities…. </t>
    </r>
  </si>
  <si>
    <t>can show option 2 (will need to copy and paste into notes/word as loop not integrated yet)</t>
  </si>
  <si>
    <t>??</t>
  </si>
  <si>
    <t>See above for Event</t>
  </si>
  <si>
    <t>Edit the meeting and send update</t>
  </si>
  <si>
    <t>User Guide Effective  Teams</t>
  </si>
  <si>
    <t>Share</t>
  </si>
  <si>
    <t>How do participants contribute or not  to the meeting? </t>
  </si>
  <si>
    <t>Chat, Share,Emotions</t>
  </si>
  <si>
    <t>Send a individual chat to the person to let themknow they are/have been muted</t>
  </si>
  <si>
    <t xml:space="preserve">Select People and mute participant </t>
  </si>
  <si>
    <t>Join via lobby</t>
  </si>
  <si>
    <t>Join via Lobby</t>
  </si>
  <si>
    <t>How to create and save an agenda</t>
  </si>
  <si>
    <t>Agenda Template</t>
  </si>
  <si>
    <t>Are we going to look at an Agenda Template see point 33</t>
  </si>
  <si>
    <t>see item 10</t>
  </si>
  <si>
    <t>in the meeting</t>
  </si>
  <si>
    <t>Use the Meeting notes see pint 33</t>
  </si>
  <si>
    <t>Team notes</t>
  </si>
  <si>
    <t>Use Shared OneNote App</t>
  </si>
  <si>
    <t>Again should we use the Agenda option in Teams as this links to Planner and ToDo see point 33</t>
  </si>
  <si>
    <t>Are we going to be using the Whiteboard Feature</t>
  </si>
  <si>
    <t>Need to look at call etiquette.  Informing all parties call is being recored.  What is IAA policy on recorded calls?</t>
  </si>
  <si>
    <t>At this stage we leave the recording in the meeting and don’t bring into streams.  This means that the recording is only available to meeting attendees</t>
  </si>
  <si>
    <t>in outlook, calendars, open multiple   calandars, View overlay</t>
  </si>
  <si>
    <t>Yes use the Powerpoint App when sharing</t>
  </si>
  <si>
    <t>ok. Also how to turn off presentator mode</t>
  </si>
  <si>
    <t>Presenter Mode</t>
  </si>
  <si>
    <t>Access Recording in Chat</t>
  </si>
  <si>
    <t>added into the User Guide ** See</t>
  </si>
  <si>
    <t>Use for a quick meeting only ??</t>
  </si>
  <si>
    <t>In outlook which has the option to link back into Teams</t>
  </si>
  <si>
    <t>outlook has option to don't host online</t>
  </si>
  <si>
    <t>mute</t>
  </si>
  <si>
    <t>ok. Look for mics of attendees going blue</t>
  </si>
  <si>
    <t>Can I "disconnect" mic and camera for attendees of a meeting</t>
  </si>
  <si>
    <t>Use the Meeting Options when setting up meeting and dis-engage these options</t>
  </si>
  <si>
    <t>discuss</t>
  </si>
  <si>
    <t>?</t>
  </si>
  <si>
    <t>breakout rooms</t>
  </si>
  <si>
    <t>this isnt a standard teams meeting  ??</t>
  </si>
  <si>
    <t>Moved to Collaboration Workshop</t>
  </si>
  <si>
    <t>Log with service desk</t>
  </si>
  <si>
    <t>Meeting Agenda/Notes/Tasks??</t>
  </si>
  <si>
    <t>Meeting Notes - which includes Agenda, Notes and Tasks part of the MS Fluid Framework.  Will we be using this? And more specifically in this rollout?</t>
  </si>
  <si>
    <t>Do you mean loop?</t>
  </si>
  <si>
    <t>Time Management and WLB</t>
  </si>
  <si>
    <t>Training Documentation</t>
  </si>
  <si>
    <t>Suggested Process</t>
  </si>
  <si>
    <t>Tag - followup</t>
  </si>
  <si>
    <t>Should we be looking at outlook Tasks are using M365 App ?</t>
  </si>
  <si>
    <t>Outlook To Do and show how tagged emails and tasks appear and how to set reminders</t>
  </si>
  <si>
    <t>Check when scheduling a meeting</t>
  </si>
  <si>
    <t>ok. Also team calendar or add another calendar</t>
  </si>
  <si>
    <t>Create an important Category or use Tags?</t>
  </si>
  <si>
    <t>ok. Do you want to add categories?</t>
  </si>
  <si>
    <t>How do I flag a TEAMS chat as important?</t>
  </si>
  <si>
    <t>In TEAMS pin chat or Create as a Task,  Reply and mark as Important</t>
  </si>
  <si>
    <t>link to To Do list</t>
  </si>
  <si>
    <t>OUTLOOK, File, Info, Account Settings</t>
  </si>
  <si>
    <t>Log ticket with service desk. Training should be if have been granted access</t>
  </si>
  <si>
    <t>OUTLOOK, Activate Mailbox, New, ….</t>
  </si>
  <si>
    <t>ok. My need to request permission</t>
  </si>
  <si>
    <t>TEAMS… Chat, on Chat, …more..actions…..create a task</t>
  </si>
  <si>
    <t>Pin Channel in TEAMS</t>
  </si>
  <si>
    <t>TEAMS, Profile, User Presence options</t>
  </si>
  <si>
    <t xml:space="preserve">private option </t>
  </si>
  <si>
    <t>Also need to train to test that it is working.  Any other requriement for AL or OOO ie rule to forward emails??</t>
  </si>
  <si>
    <t>TEAMS, Profile, Manage A/c, Calls, General OOO and Configure Voice Mail</t>
  </si>
  <si>
    <t>This is for teams not mobile phone</t>
  </si>
  <si>
    <t>Check that you need to share a calendar first…</t>
  </si>
  <si>
    <t>ok.</t>
  </si>
  <si>
    <t>OUTLOOK - View and select the  columns to display</t>
  </si>
  <si>
    <t>OUTLOOK, New Email, Insert A Poll</t>
  </si>
  <si>
    <t>View Poll results</t>
  </si>
  <si>
    <t>Takes a bit of a time butin Sent Items open voting reply.  Selet Message, Show/Tracking View</t>
  </si>
  <si>
    <t>On your MOBILE.Open the Teams App, Tap your profile picture, Click Notifications, Select Blok notifications during quiet time, set quiet time, Scroll down and set quiet days (Saturday and Sunday).</t>
  </si>
  <si>
    <t>TEAMS: Profile, …Settings , Voicemail, Set OOO</t>
  </si>
  <si>
    <t>Not sure availaible in To Do</t>
  </si>
  <si>
    <t>OUTLOOK, View Settings, Conditional Formatting</t>
  </si>
  <si>
    <t>OUTLOOK, Calendar, Calendar Options, Work hours</t>
  </si>
  <si>
    <t>TEAMS, Profile …Settings, General, Manage Delegates</t>
  </si>
  <si>
    <t>TEAMS Calendars or OutlookCalendars - when should we create, should we create or just the Outlook Groups Calendar</t>
  </si>
  <si>
    <t>In sharePoint?</t>
  </si>
  <si>
    <t>File-options-calendar- timezones</t>
  </si>
  <si>
    <t>Do I setup Tasks in Outlook or use Teams App ?</t>
  </si>
  <si>
    <t>Collaboration Information</t>
  </si>
  <si>
    <t>Windows/Teams/SP</t>
  </si>
  <si>
    <t>WINDOWS, TEAMS &amp; SP, People Search;  Document Search</t>
  </si>
  <si>
    <t>o365 portal</t>
  </si>
  <si>
    <t>In TM &amp; WLB ?</t>
  </si>
  <si>
    <t>ok. Move</t>
  </si>
  <si>
    <t>use the @mention for both a person and @everyone in the channel</t>
  </si>
  <si>
    <t>Flag - to forward</t>
  </si>
  <si>
    <t xml:space="preserve">Create a Task </t>
  </si>
  <si>
    <t>is this not a personal task?</t>
  </si>
  <si>
    <t>in Effective Meeting</t>
  </si>
  <si>
    <t>In Doc Management</t>
  </si>
  <si>
    <t>PDF files in Outlook ?</t>
  </si>
  <si>
    <t>project team sites with external access allowed or through share option in onedrive.</t>
  </si>
  <si>
    <t xml:space="preserve">PDF only for external </t>
  </si>
  <si>
    <t>no. use hyperlinks with permissions</t>
  </si>
  <si>
    <t>Are there templates for different document types (e.g. memos, policies)?</t>
  </si>
  <si>
    <t>….</t>
  </si>
  <si>
    <t>need to check with Alec</t>
  </si>
  <si>
    <t>Av8 for files on the Av8 site and TEAMS / SharePoint for  User Files</t>
  </si>
  <si>
    <t>use the onion</t>
  </si>
  <si>
    <t>thru teams… no notification if on a TEAM site - SP can set library alert</t>
  </si>
  <si>
    <t>If you are a Site Owner in Av8 &amp; SharePoint when shared user opens the file for the first time.  Alternately every time you want an alert, set alerts</t>
  </si>
  <si>
    <t>Set an Alert in SP</t>
  </si>
  <si>
    <t xml:space="preserve">…. </t>
  </si>
  <si>
    <t>Site admin</t>
  </si>
  <si>
    <t>How do I create a news item to share an important message with my team?</t>
  </si>
  <si>
    <t>In Outlook, Mails, Groups, email group</t>
  </si>
  <si>
    <t>Use Voting optin in the create email, options</t>
  </si>
  <si>
    <t>Check out the document in SP</t>
  </si>
  <si>
    <t>governance around teams and channels ?</t>
  </si>
  <si>
    <t>project team site</t>
  </si>
  <si>
    <t>TEAMS,Chat, Copy link.  Send link to  required party(ies)</t>
  </si>
  <si>
    <t>Outlook - TEAMS and SP</t>
  </si>
  <si>
    <t>OUTLOOK, Recall, TEAMS, Delete Chat, SHAREPOINT - delete file</t>
  </si>
  <si>
    <t>not always successful (may be read or have left environment)</t>
  </si>
  <si>
    <t xml:space="preserve">In a TEAMS Channel for a TEAM, Individual in Chat,  </t>
  </si>
  <si>
    <t xml:space="preserve">ok. </t>
  </si>
  <si>
    <t>In the Shared function there are different options/rights -  Read/Write/cannot forward</t>
  </si>
  <si>
    <t>File, Properties, Details, edit</t>
  </si>
  <si>
    <t>Charts/Graphs</t>
  </si>
  <si>
    <t>phase 2</t>
  </si>
  <si>
    <t>goverance around Streams and recordings</t>
  </si>
  <si>
    <t>Create a Poll in Teams</t>
  </si>
  <si>
    <t>MS-TEAMS Meetings</t>
  </si>
  <si>
    <t>presenter or organiser can create a Poll,lunh poll for attendees, response options</t>
  </si>
  <si>
    <t>Telephony - set your call voicemail message</t>
  </si>
  <si>
    <t>Basic requirements</t>
  </si>
  <si>
    <t xml:space="preserve">Do we need to do this if we are using Hunt Groups </t>
  </si>
  <si>
    <t>need to show personal vm. Hunt groups for specific teams</t>
  </si>
  <si>
    <t>Call Forwarding</t>
  </si>
  <si>
    <t>to be set and to who?</t>
  </si>
  <si>
    <t>Using Video / Recordings from teams</t>
  </si>
  <si>
    <t>Business Decisions</t>
  </si>
  <si>
    <t>Naming</t>
  </si>
  <si>
    <t>Owners</t>
  </si>
  <si>
    <t>Site Admins, Teams Admins</t>
  </si>
  <si>
    <t>Finance, ICT, Corporate, HR</t>
  </si>
  <si>
    <t>Members</t>
  </si>
  <si>
    <t>Guests</t>
  </si>
  <si>
    <t>Default Folder Structure</t>
  </si>
  <si>
    <t>Meetings</t>
  </si>
  <si>
    <t>Where to schedule the meeting</t>
  </si>
  <si>
    <t>Meeting Rooms</t>
  </si>
  <si>
    <t>Should attendees register for meetings?</t>
  </si>
  <si>
    <t>Should attendance records be kept?</t>
  </si>
  <si>
    <t>Meeting Templates</t>
  </si>
  <si>
    <t>Agenda</t>
  </si>
  <si>
    <t>Etiquette</t>
  </si>
  <si>
    <t>Mute, Camera, Background</t>
  </si>
  <si>
    <t>Notify before and after recording</t>
  </si>
  <si>
    <t>Recording</t>
  </si>
  <si>
    <t>Remove attendee photo,camera,image</t>
  </si>
  <si>
    <t>Streams training and governance</t>
  </si>
  <si>
    <t>Storing of Videos</t>
  </si>
  <si>
    <t>Accessibility for IAA staff to videos</t>
  </si>
  <si>
    <t>Doc Management</t>
  </si>
  <si>
    <t>Teams / SP default Folder Structure</t>
  </si>
  <si>
    <t>Naming conventions specifically as files are to be co-authored</t>
  </si>
  <si>
    <t>Access thru Expolorer to SP and TEAMS Folders and Libraries (Sync)</t>
  </si>
  <si>
    <t>When or if ... use files offline?</t>
  </si>
  <si>
    <t>Sharing documents internally and externally</t>
  </si>
  <si>
    <t>Customized views to use</t>
  </si>
  <si>
    <t>to-do-lists in Outlook or M365 App?</t>
  </si>
  <si>
    <t>OOO - standard wording - internal and external message</t>
  </si>
  <si>
    <t>forwarding for OOO - calls and outlook</t>
  </si>
  <si>
    <t>Voice message on Calls - basic requirement</t>
  </si>
  <si>
    <t>Requirement for a Delegated call option - Y or N</t>
  </si>
  <si>
    <t>Calendars in TEAMS or OUTLOOK - when?</t>
  </si>
  <si>
    <t>Collaboration</t>
  </si>
  <si>
    <t>Who creates Teams</t>
  </si>
  <si>
    <t>Who creates Channels</t>
  </si>
  <si>
    <t xml:space="preserve">When should channels / teams be created </t>
  </si>
  <si>
    <t>Templates</t>
  </si>
  <si>
    <t>Meeting Agenda</t>
  </si>
  <si>
    <t>Phase 2</t>
  </si>
  <si>
    <t xml:space="preserve"> Reports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</si>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</sst>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name val="Calibri"/>
      <family val="2"/>
    </font>
    <font>
      <b/>
      <sz val="11"/>
      <color theme="1"/>
      <name val="Calibri"/>
      <family val="2"/>
      <scheme val="minor"/>
    </font>
    <font>
      <b/>
      <sz val="14"/>
      <color theme="1"/>
      <name val="Calibri"/>
      <family val="2"/>
      <scheme val="minor"/>
    </font>
    <font>
      <i/>
      <sz val="11"/>
      <color theme="0"/>
      <name val="Calibri"/>
      <family val="2"/>
      <scheme val="minor"/>
    </font>
    <font>
      <b/>
      <i/>
      <sz val="11"/>
      <color theme="1"/>
      <name val="Calibri"/>
      <family val="2"/>
      <scheme val="minor"/>
    </font>
    <font>
      <u/>
      <sz val="11"/>
      <color theme="4"/>
      <name val="Calibri"/>
      <family val="2"/>
    </font>
    <font>
      <b/>
      <sz val="11"/>
      <name val="Calibri"/>
      <family val="2"/>
    </font>
    <font>
      <b/>
      <i/>
      <sz val="11"/>
      <name val="Calibri"/>
      <family val="2"/>
    </font>
  </fonts>
  <fills count="7">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9"/>
        <bgColor indexed="64"/>
      </patternFill>
    </fill>
    <fill>
      <patternFill patternType="solid">
        <fgColor rgb="FFFF0000"/>
        <bgColor indexed="64"/>
      </patternFill>
    </fill>
    <fill>
      <patternFill patternType="solid">
        <fgColor theme="5" tint="0.79998168889431442"/>
        <bgColor indexed="64"/>
      </patternFill>
    </fill>
  </fills>
  <borders count="28">
    <border>
      <left/>
      <right/>
      <top/>
      <bottom/>
      <diagonal/>
    </border>
    <border>
      <left style="thin">
        <color rgb="FF000000"/>
      </left>
      <right style="medium">
        <color rgb="FF000000"/>
      </right>
      <top/>
      <bottom style="medium">
        <color rgb="FF000000"/>
      </bottom>
      <diagonal/>
    </border>
    <border>
      <left style="thin">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000000"/>
      </right>
      <top/>
      <bottom style="medium">
        <color rgb="FF000000"/>
      </bottom>
      <diagonal/>
    </border>
    <border>
      <left/>
      <right style="medium">
        <color rgb="FF000000"/>
      </right>
      <top/>
      <bottom/>
      <diagonal/>
    </border>
    <border>
      <left style="thin">
        <color rgb="FF000000"/>
      </left>
      <right style="thin">
        <color rgb="FF000000"/>
      </right>
      <top/>
      <bottom/>
      <diagonal/>
    </border>
    <border>
      <left/>
      <right/>
      <top/>
      <bottom style="thin">
        <color rgb="FF000000"/>
      </bottom>
      <diagonal/>
    </border>
    <border>
      <left style="thin">
        <color indexed="64"/>
      </left>
      <right/>
      <top style="thin">
        <color indexed="64"/>
      </top>
      <bottom/>
      <diagonal/>
    </border>
    <border>
      <left/>
      <right style="thin">
        <color rgb="FF000000"/>
      </right>
      <top/>
      <bottom/>
      <diagonal/>
    </border>
    <border>
      <left style="thin">
        <color rgb="FF000000"/>
      </left>
      <right/>
      <top/>
      <bottom/>
      <diagonal/>
    </border>
    <border>
      <left style="thin">
        <color indexed="64"/>
      </left>
      <right/>
      <top/>
      <bottom style="thin">
        <color indexed="64"/>
      </bottom>
      <diagonal/>
    </border>
    <border>
      <left style="thin">
        <color indexed="64"/>
      </left>
      <right style="thin">
        <color indexed="64"/>
      </right>
      <top/>
      <bottom/>
      <diagonal/>
    </border>
  </borders>
  <cellStyleXfs count="1">
    <xf numFmtId="0" fontId="0" fillId="0" borderId="0"/>
  </cellStyleXfs>
  <cellXfs count="14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wrapText="1"/>
    </xf>
    <xf numFmtId="0" fontId="2" fillId="0" borderId="0" xfId="0" applyFont="1"/>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2" fillId="0" borderId="0" xfId="0" applyFont="1" applyAlignment="1">
      <alignment wrapText="1"/>
    </xf>
    <xf numFmtId="0" fontId="0" fillId="0" borderId="3" xfId="0" applyBorder="1"/>
    <xf numFmtId="0" fontId="2" fillId="0" borderId="3" xfId="0" applyFont="1" applyBorder="1" applyAlignment="1">
      <alignment horizontal="center" vertical="center"/>
    </xf>
    <xf numFmtId="0" fontId="1" fillId="0" borderId="7" xfId="0" applyFont="1" applyBorder="1" applyAlignment="1">
      <alignment horizontal="left" vertical="center" wrapText="1"/>
    </xf>
    <xf numFmtId="0" fontId="2" fillId="0" borderId="3" xfId="0" applyFont="1" applyBorder="1" applyAlignment="1">
      <alignment horizontal="left" vertical="center" wrapText="1" indent="1"/>
    </xf>
    <xf numFmtId="0" fontId="2" fillId="0" borderId="7" xfId="0" applyFont="1" applyBorder="1" applyAlignment="1">
      <alignment horizontal="center" vertical="center"/>
    </xf>
    <xf numFmtId="0" fontId="2" fillId="0" borderId="7" xfId="0" applyFont="1" applyBorder="1" applyAlignment="1">
      <alignment horizontal="left" vertical="center" wrapText="1" indent="1"/>
    </xf>
    <xf numFmtId="0" fontId="2" fillId="0" borderId="0" xfId="0" applyFont="1" applyAlignment="1">
      <alignment horizontal="center" vertical="center"/>
    </xf>
    <xf numFmtId="0" fontId="2" fillId="0" borderId="5" xfId="0" applyFont="1" applyBorder="1" applyAlignment="1">
      <alignment horizontal="center" vertical="center" wrapText="1" indent="1"/>
    </xf>
    <xf numFmtId="0" fontId="2" fillId="0" borderId="3" xfId="0" applyFont="1" applyBorder="1" applyAlignment="1">
      <alignment horizontal="center" vertical="center" wrapText="1" inden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0" fillId="0" borderId="10" xfId="0" applyBorder="1"/>
    <xf numFmtId="0" fontId="0" fillId="0" borderId="5" xfId="0" applyBorder="1"/>
    <xf numFmtId="0" fontId="1" fillId="0" borderId="8" xfId="0" applyFont="1" applyBorder="1" applyAlignment="1">
      <alignment horizontal="left" vertical="center" wrapText="1"/>
    </xf>
    <xf numFmtId="0" fontId="2" fillId="0" borderId="3" xfId="0" applyFont="1" applyBorder="1" applyAlignment="1">
      <alignment horizontal="center" vertical="center" wrapText="1"/>
    </xf>
    <xf numFmtId="0" fontId="2" fillId="0" borderId="12" xfId="0" applyFont="1" applyBorder="1" applyAlignment="1">
      <alignment horizontal="left" vertical="center" wrapText="1" inden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4" xfId="0" applyFont="1" applyBorder="1" applyAlignment="1">
      <alignment horizontal="center" vertical="center" wrapText="1"/>
    </xf>
    <xf numFmtId="0" fontId="0" fillId="0" borderId="3" xfId="0" applyBorder="1" applyAlignment="1">
      <alignment horizontal="center"/>
    </xf>
    <xf numFmtId="0" fontId="1" fillId="0" borderId="5" xfId="0" applyFont="1" applyBorder="1" applyAlignment="1">
      <alignment horizontal="center" vertical="center" wrapText="1"/>
    </xf>
    <xf numFmtId="0" fontId="1" fillId="0" borderId="13" xfId="0" applyFont="1" applyBorder="1" applyAlignment="1">
      <alignment horizontal="left" vertical="center" wrapText="1"/>
    </xf>
    <xf numFmtId="0" fontId="1" fillId="0" borderId="12" xfId="0" applyFont="1" applyBorder="1" applyAlignment="1">
      <alignment horizontal="center" vertical="center" wrapText="1"/>
    </xf>
    <xf numFmtId="0" fontId="1" fillId="0" borderId="14" xfId="0" applyFont="1" applyBorder="1" applyAlignment="1">
      <alignment horizontal="left" vertical="center" wrapText="1"/>
    </xf>
    <xf numFmtId="0" fontId="2" fillId="0" borderId="14" xfId="0" applyFont="1" applyBorder="1" applyAlignment="1">
      <alignment horizontal="left" vertical="center" wrapText="1" indent="1"/>
    </xf>
    <xf numFmtId="0" fontId="2" fillId="0" borderId="14" xfId="0" applyFont="1" applyBorder="1" applyAlignment="1">
      <alignment horizontal="center" vertical="center" wrapText="1"/>
    </xf>
    <xf numFmtId="0" fontId="2" fillId="0" borderId="14" xfId="0" applyFont="1" applyBorder="1" applyAlignment="1">
      <alignment horizontal="center" vertical="center" wrapText="1" indent="1"/>
    </xf>
    <xf numFmtId="0" fontId="1" fillId="0" borderId="14" xfId="0" applyFont="1" applyBorder="1" applyAlignment="1">
      <alignment horizontal="center" vertical="center" wrapText="1"/>
    </xf>
    <xf numFmtId="0" fontId="1" fillId="0" borderId="12" xfId="0" applyFont="1" applyBorder="1" applyAlignment="1">
      <alignment horizontal="left" vertical="center" wrapText="1"/>
    </xf>
    <xf numFmtId="0" fontId="0" fillId="0" borderId="4" xfId="0" applyBorder="1" applyAlignment="1">
      <alignment wrapText="1"/>
    </xf>
    <xf numFmtId="0" fontId="0" fillId="0" borderId="3" xfId="0" applyBorder="1" applyAlignment="1">
      <alignment horizontal="center" vertical="center"/>
    </xf>
    <xf numFmtId="0" fontId="0" fillId="0" borderId="6" xfId="0" applyBorder="1" applyAlignment="1">
      <alignment wrapText="1"/>
    </xf>
    <xf numFmtId="0" fontId="1" fillId="0" borderId="15" xfId="0" applyFont="1" applyBorder="1" applyAlignment="1">
      <alignment horizontal="center" vertical="center" wrapText="1"/>
    </xf>
    <xf numFmtId="0" fontId="1" fillId="0" borderId="16" xfId="0" applyFont="1" applyBorder="1" applyAlignment="1">
      <alignment horizontal="left" vertical="center" wrapText="1"/>
    </xf>
    <xf numFmtId="0" fontId="0" fillId="0" borderId="0" xfId="0" applyAlignment="1">
      <alignment horizontal="center"/>
    </xf>
    <xf numFmtId="0" fontId="2" fillId="0" borderId="12" xfId="0" applyFont="1" applyBorder="1" applyAlignment="1">
      <alignment horizontal="center" vertical="center" wrapText="1" indent="1"/>
    </xf>
    <xf numFmtId="0" fontId="0" fillId="0" borderId="4" xfId="0" applyBorder="1" applyAlignment="1">
      <alignment horizontal="center"/>
    </xf>
    <xf numFmtId="0" fontId="2" fillId="0" borderId="9" xfId="0" applyFont="1" applyBorder="1" applyAlignment="1">
      <alignment horizontal="center" vertical="center" wrapText="1" indent="1"/>
    </xf>
    <xf numFmtId="0" fontId="1" fillId="0" borderId="9"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1" fillId="0" borderId="6" xfId="0" applyFont="1" applyBorder="1" applyAlignment="1">
      <alignment horizontal="center" vertical="center" wrapText="1"/>
    </xf>
    <xf numFmtId="0" fontId="0" fillId="0" borderId="14" xfId="0" applyBorder="1"/>
    <xf numFmtId="0" fontId="2" fillId="2" borderId="0" xfId="0" applyFont="1" applyFill="1" applyAlignment="1">
      <alignment horizontal="center" vertical="center" wrapText="1" indent="1"/>
    </xf>
    <xf numFmtId="0" fontId="2" fillId="0" borderId="13" xfId="0" applyFont="1" applyBorder="1" applyAlignment="1">
      <alignment horizontal="center" vertical="center" wrapText="1" indent="1"/>
    </xf>
    <xf numFmtId="0" fontId="2" fillId="0" borderId="0" xfId="0" applyFont="1" applyAlignment="1">
      <alignment horizontal="center" vertical="center" wrapText="1" indent="1"/>
    </xf>
    <xf numFmtId="0" fontId="2" fillId="0" borderId="22" xfId="0" applyFont="1" applyBorder="1" applyAlignment="1">
      <alignment horizontal="center" vertical="center" wrapText="1" indent="1"/>
    </xf>
    <xf numFmtId="0" fontId="2" fillId="0" borderId="8" xfId="0" applyFont="1" applyBorder="1" applyAlignment="1">
      <alignment horizontal="center" vertical="center" wrapText="1" indent="1"/>
    </xf>
    <xf numFmtId="0" fontId="0" fillId="0" borderId="10" xfId="0" applyBorder="1" applyAlignment="1">
      <alignment wrapText="1"/>
    </xf>
    <xf numFmtId="0" fontId="1" fillId="0" borderId="21" xfId="0" applyFont="1" applyBorder="1" applyAlignment="1">
      <alignment horizontal="left" vertical="center" wrapText="1"/>
    </xf>
    <xf numFmtId="0" fontId="0" fillId="0" borderId="14" xfId="0" applyBorder="1" applyAlignment="1">
      <alignment wrapText="1"/>
    </xf>
    <xf numFmtId="0" fontId="2" fillId="0" borderId="0" xfId="0" applyFont="1" applyAlignment="1">
      <alignment horizontal="left" vertical="center" wrapText="1" indent="1"/>
    </xf>
    <xf numFmtId="0" fontId="2" fillId="0" borderId="0" xfId="0" applyFont="1" applyAlignment="1">
      <alignment horizontal="left" indent="1"/>
    </xf>
    <xf numFmtId="0" fontId="3" fillId="0" borderId="0" xfId="0" applyFont="1"/>
    <xf numFmtId="0" fontId="4" fillId="3" borderId="0" xfId="0" applyFont="1" applyFill="1"/>
    <xf numFmtId="0" fontId="0" fillId="0" borderId="13" xfId="0" applyBorder="1" applyAlignment="1">
      <alignment wrapText="1"/>
    </xf>
    <xf numFmtId="0" fontId="0" fillId="0" borderId="0" xfId="0" applyAlignment="1">
      <alignment horizontal="left" indent="1"/>
    </xf>
    <xf numFmtId="0" fontId="5" fillId="0" borderId="0" xfId="0" applyFont="1"/>
    <xf numFmtId="0" fontId="0" fillId="0" borderId="0" xfId="0" applyAlignment="1">
      <alignment vertical="center"/>
    </xf>
    <xf numFmtId="0" fontId="2" fillId="0" borderId="14" xfId="0" applyFont="1" applyBorder="1" applyAlignment="1">
      <alignment horizontal="left" vertical="center" wrapText="1"/>
    </xf>
    <xf numFmtId="0" fontId="2" fillId="0" borderId="14" xfId="0" applyFont="1" applyBorder="1" applyAlignment="1">
      <alignment vertical="center" wrapText="1"/>
    </xf>
    <xf numFmtId="0" fontId="0" fillId="4" borderId="0" xfId="0" applyFill="1" applyAlignment="1">
      <alignment vertical="center"/>
    </xf>
    <xf numFmtId="0" fontId="0" fillId="0" borderId="3" xfId="0" applyBorder="1" applyAlignment="1">
      <alignment wrapText="1"/>
    </xf>
    <xf numFmtId="0" fontId="0" fillId="5" borderId="0" xfId="0" applyFill="1"/>
    <xf numFmtId="0" fontId="0" fillId="5" borderId="0" xfId="0" applyFill="1" applyAlignment="1">
      <alignment wrapText="1"/>
    </xf>
    <xf numFmtId="0" fontId="2" fillId="6" borderId="12" xfId="0" applyFont="1" applyFill="1" applyBorder="1" applyAlignment="1">
      <alignment horizontal="left" vertical="center" wrapText="1" indent="1"/>
    </xf>
    <xf numFmtId="0" fontId="1" fillId="6" borderId="11" xfId="0" applyFont="1" applyFill="1" applyBorder="1" applyAlignment="1">
      <alignment horizontal="left" vertical="center" wrapText="1"/>
    </xf>
    <xf numFmtId="0" fontId="1" fillId="6" borderId="5" xfId="0" applyFont="1" applyFill="1" applyBorder="1" applyAlignment="1">
      <alignment horizontal="left" vertical="center" wrapText="1"/>
    </xf>
    <xf numFmtId="0" fontId="1" fillId="6" borderId="9" xfId="0" applyFont="1" applyFill="1" applyBorder="1" applyAlignment="1">
      <alignment horizontal="left" vertical="center" wrapText="1"/>
    </xf>
    <xf numFmtId="0" fontId="0" fillId="6" borderId="5" xfId="0" applyFill="1" applyBorder="1"/>
    <xf numFmtId="0" fontId="1" fillId="6" borderId="10" xfId="0" applyFont="1" applyFill="1" applyBorder="1" applyAlignment="1">
      <alignment horizontal="left" vertical="center" wrapText="1"/>
    </xf>
    <xf numFmtId="0" fontId="1" fillId="6" borderId="7" xfId="0" applyFont="1" applyFill="1" applyBorder="1" applyAlignment="1">
      <alignment horizontal="left" vertical="center" wrapText="1"/>
    </xf>
    <xf numFmtId="0" fontId="1" fillId="6" borderId="3" xfId="0" applyFont="1" applyFill="1" applyBorder="1" applyAlignment="1">
      <alignment horizontal="left" vertical="center" wrapText="1"/>
    </xf>
    <xf numFmtId="0" fontId="0" fillId="6" borderId="14" xfId="0" applyFill="1" applyBorder="1"/>
    <xf numFmtId="0" fontId="1" fillId="0" borderId="23" xfId="0" applyFont="1" applyBorder="1" applyAlignment="1">
      <alignment horizontal="left" vertical="center" wrapText="1"/>
    </xf>
    <xf numFmtId="0" fontId="1" fillId="0" borderId="17" xfId="0" applyFont="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5" xfId="0" applyFont="1" applyBorder="1" applyAlignment="1">
      <alignment horizontal="center" vertical="center" wrapText="1"/>
    </xf>
    <xf numFmtId="0" fontId="2" fillId="6" borderId="7" xfId="0" applyFont="1" applyFill="1" applyBorder="1" applyAlignment="1">
      <alignment horizontal="left" vertical="center" wrapText="1" indent="1"/>
    </xf>
    <xf numFmtId="0" fontId="1" fillId="6" borderId="21" xfId="0" applyFont="1" applyFill="1" applyBorder="1" applyAlignment="1">
      <alignment horizontal="left" vertical="center" wrapText="1"/>
    </xf>
    <xf numFmtId="0" fontId="0" fillId="6" borderId="14" xfId="0" applyFill="1" applyBorder="1" applyAlignment="1">
      <alignment wrapText="1"/>
    </xf>
    <xf numFmtId="0" fontId="1" fillId="6" borderId="14" xfId="0" applyFont="1" applyFill="1" applyBorder="1" applyAlignment="1">
      <alignment horizontal="left" vertical="center" wrapText="1"/>
    </xf>
    <xf numFmtId="0" fontId="1" fillId="6" borderId="17" xfId="0" applyFont="1" applyFill="1" applyBorder="1" applyAlignment="1">
      <alignment horizontal="left" vertical="center" wrapText="1"/>
    </xf>
    <xf numFmtId="0" fontId="0" fillId="0" borderId="17" xfId="0" applyBorder="1"/>
    <xf numFmtId="0" fontId="2" fillId="6" borderId="14" xfId="0" applyFont="1" applyFill="1" applyBorder="1" applyAlignment="1">
      <alignment horizontal="left" vertical="center" wrapText="1" indent="1"/>
    </xf>
    <xf numFmtId="0" fontId="1" fillId="6" borderId="14" xfId="0" quotePrefix="1" applyFont="1" applyFill="1" applyBorder="1" applyAlignment="1">
      <alignment horizontal="left" vertical="center" wrapText="1"/>
    </xf>
    <xf numFmtId="0" fontId="0" fillId="6" borderId="17" xfId="0" applyFill="1" applyBorder="1"/>
    <xf numFmtId="0" fontId="2" fillId="0" borderId="14" xfId="0" applyFont="1" applyBorder="1" applyAlignment="1">
      <alignment vertical="center"/>
    </xf>
    <xf numFmtId="0" fontId="2" fillId="6" borderId="15" xfId="0" applyFont="1" applyFill="1" applyBorder="1" applyAlignment="1">
      <alignment vertical="center"/>
    </xf>
    <xf numFmtId="0" fontId="0" fillId="6" borderId="26" xfId="0" applyFill="1" applyBorder="1" applyAlignment="1">
      <alignment wrapText="1"/>
    </xf>
    <xf numFmtId="0" fontId="0" fillId="6" borderId="15" xfId="0" applyFill="1" applyBorder="1"/>
    <xf numFmtId="0" fontId="2" fillId="0" borderId="16" xfId="0" applyFont="1" applyBorder="1" applyAlignment="1">
      <alignment vertical="center" wrapText="1"/>
    </xf>
    <xf numFmtId="0" fontId="1" fillId="0" borderId="14" xfId="0" quotePrefix="1" applyFont="1" applyBorder="1" applyAlignment="1">
      <alignment horizontal="left" vertical="center" wrapText="1"/>
    </xf>
    <xf numFmtId="0" fontId="1" fillId="0" borderId="22" xfId="0" applyFont="1" applyBorder="1" applyAlignment="1">
      <alignment horizontal="left" vertical="center" wrapText="1"/>
    </xf>
    <xf numFmtId="0" fontId="0" fillId="4" borderId="14" xfId="0" applyFill="1" applyBorder="1"/>
    <xf numFmtId="0" fontId="0" fillId="6" borderId="0" xfId="0" applyFill="1" applyAlignment="1">
      <alignment horizontal="left" vertical="center" wrapText="1"/>
    </xf>
    <xf numFmtId="0" fontId="0" fillId="4" borderId="17" xfId="0" applyFill="1" applyBorder="1"/>
    <xf numFmtId="0" fontId="0" fillId="0" borderId="18" xfId="0" applyBorder="1"/>
    <xf numFmtId="0" fontId="0" fillId="4" borderId="18" xfId="0" applyFill="1" applyBorder="1"/>
    <xf numFmtId="0" fontId="0" fillId="0" borderId="14" xfId="0" applyBorder="1" applyAlignment="1">
      <alignment horizontal="center"/>
    </xf>
    <xf numFmtId="0" fontId="0" fillId="0" borderId="27" xfId="0" applyBorder="1"/>
    <xf numFmtId="0" fontId="1" fillId="0" borderId="25" xfId="0" applyFont="1" applyBorder="1" applyAlignment="1">
      <alignment horizontal="left" vertical="center" wrapText="1"/>
    </xf>
    <xf numFmtId="0" fontId="1" fillId="6" borderId="25" xfId="0"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2" fillId="0" borderId="3" xfId="0" applyFont="1" applyBorder="1" applyAlignment="1">
      <alignment horizontal="center" vertical="center"/>
    </xf>
    <xf numFmtId="0" fontId="2" fillId="2" borderId="21" xfId="0" applyFont="1" applyFill="1" applyBorder="1" applyAlignment="1">
      <alignment horizontal="center" vertical="center" wrapText="1" indent="1"/>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2" borderId="10" xfId="0" applyFont="1" applyFill="1" applyBorder="1" applyAlignment="1">
      <alignment horizontal="center" vertical="center" wrapText="1" indent="1"/>
    </xf>
    <xf numFmtId="0" fontId="2" fillId="2" borderId="13" xfId="0" applyFont="1" applyFill="1" applyBorder="1" applyAlignment="1">
      <alignment horizontal="center" vertical="center" wrapText="1" indent="1"/>
    </xf>
    <xf numFmtId="0" fontId="2" fillId="2" borderId="11" xfId="0" applyFont="1" applyFill="1" applyBorder="1" applyAlignment="1">
      <alignment horizontal="center" vertical="center" wrapText="1" indent="1"/>
    </xf>
    <xf numFmtId="0" fontId="2" fillId="2" borderId="3" xfId="0" applyFont="1" applyFill="1" applyBorder="1" applyAlignment="1">
      <alignment horizontal="center" vertical="center" wrapText="1" indent="1"/>
    </xf>
    <xf numFmtId="0" fontId="2" fillId="2" borderId="5" xfId="0" applyFont="1" applyFill="1" applyBorder="1" applyAlignment="1">
      <alignment horizontal="center" vertical="center" wrapText="1" indent="1"/>
    </xf>
    <xf numFmtId="0" fontId="2" fillId="2" borderId="8" xfId="0" applyFont="1" applyFill="1" applyBorder="1" applyAlignment="1">
      <alignment horizontal="center" vertical="center" wrapText="1" indent="1"/>
    </xf>
    <xf numFmtId="0" fontId="2" fillId="2" borderId="6" xfId="0" applyFont="1" applyFill="1" applyBorder="1" applyAlignment="1">
      <alignment horizontal="center" vertical="center" wrapText="1" indent="1"/>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2" fillId="0" borderId="8" xfId="0" applyFont="1" applyBorder="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nne Barnes" id="{FA35755A-586E-4190-98FF-7C69AA940992}" userId="S::Anne.Barnes@iaa.ie::4b82d5f4-c87f-4163-bb23-c7f6f54efdc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 dT="2023-09-22T15:34:28.71" personId="{FA35755A-586E-4190-98FF-7C69AA940992}" id="{411E1709-7851-4A2E-BB5F-2401E1336E64}">
    <text>Good point - I didn’t add that, thanks</text>
  </threadedComment>
</ThreadedComments>
</file>

<file path=xl/threadedComments/threadedComment2.xml><?xml version="1.0" encoding="utf-8"?>
<ThreadedComments xmlns="http://schemas.microsoft.com/office/spreadsheetml/2018/threadedcomments" xmlns:x="http://schemas.openxmlformats.org/spreadsheetml/2006/main">
  <threadedComment ref="G14" dT="2023-09-22T15:25:34.22" personId="{FA35755A-586E-4190-98FF-7C69AA940992}" id="{A61F1202-0384-44B5-B5E3-1DA5DDF57A14}">
    <text>I have left it out, thanks</text>
  </threadedComment>
  <threadedComment ref="G43" dT="2023-09-22T15:33:38.80" personId="{FA35755A-586E-4190-98FF-7C69AA940992}" id="{7ECB1D34-413E-44D7-9480-98C70F48655C}">
    <text>Yes, but not relevant as we will be using TEAMS Meeting Notes &amp; Agenda (thanks)</text>
  </threadedComment>
</ThreadedComments>
</file>

<file path=xl/threadedComments/threadedComment3.xml><?xml version="1.0" encoding="utf-8"?>
<ThreadedComments xmlns="http://schemas.microsoft.com/office/spreadsheetml/2018/threadedcomments" xmlns:x="http://schemas.openxmlformats.org/spreadsheetml/2006/main">
  <threadedComment ref="E28" dT="2023-09-22T17:19:55.16" personId="{FA35755A-586E-4190-98FF-7C69AA940992}" id="{38261E08-A663-4A80-AAC3-F59B3DAE5491}">
    <text>I agree - will remove from list</text>
  </threadedComment>
</ThreadedComments>
</file>

<file path=xl/threadedComments/threadedComment4.xml><?xml version="1.0" encoding="utf-8"?>
<ThreadedComments xmlns="http://schemas.microsoft.com/office/spreadsheetml/2018/threadedcomments" xmlns:x="http://schemas.openxmlformats.org/spreadsheetml/2006/main">
  <threadedComment ref="F37" dT="2023-09-22T17:22:14.11" personId="{FA35755A-586E-4190-98FF-7C69AA940992}" id="{17963609-A803-44F0-811C-6C7E5B4104A7}">
    <text>Yes will tell attendees this...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09D90-1473-4C65-B8BE-DE3EA9E6A3F8}">
  <dimension ref="A1:AJ53"/>
  <sheetViews>
    <sheetView zoomScale="68" zoomScaleNormal="70" workbookViewId="0">
      <pane xSplit="1" ySplit="14" topLeftCell="B43" activePane="bottomRight" state="frozen"/>
      <selection pane="bottomRight" activeCell="P20" sqref="P20"/>
      <selection pane="bottomLeft" activeCell="A7" sqref="A7"/>
      <selection pane="topRight" activeCell="B1" sqref="B1"/>
    </sheetView>
  </sheetViews>
  <sheetFormatPr defaultRowHeight="15" customHeight="1"/>
  <cols>
    <col min="1" max="1" width="7.28515625" bestFit="1" customWidth="1"/>
    <col min="2" max="2" width="38.85546875" customWidth="1"/>
    <col min="3" max="3" width="13.85546875" customWidth="1"/>
    <col min="4" max="4" width="12.42578125" customWidth="1"/>
    <col min="5" max="5" width="10.42578125" customWidth="1"/>
    <col min="6" max="6" width="9.7109375" customWidth="1"/>
    <col min="7" max="7" width="41.5703125" customWidth="1"/>
    <col min="8" max="8" width="12" customWidth="1"/>
    <col min="9" max="10" width="13" customWidth="1"/>
    <col min="11" max="11" width="8.42578125" customWidth="1"/>
    <col min="12" max="12" width="42" customWidth="1"/>
    <col min="13" max="13" width="11.140625" customWidth="1"/>
    <col min="14" max="14" width="12.85546875" customWidth="1"/>
    <col min="15" max="15" width="14.140625" customWidth="1"/>
    <col min="16" max="16" width="7.85546875" customWidth="1"/>
    <col min="17" max="17" width="44.5703125" customWidth="1"/>
    <col min="18" max="18" width="14.7109375" customWidth="1"/>
    <col min="19" max="19" width="14.42578125" customWidth="1"/>
    <col min="20" max="20" width="18.7109375" customWidth="1"/>
    <col min="21" max="21" width="11.140625" customWidth="1"/>
    <col min="22" max="22" width="46.5703125" customWidth="1"/>
    <col min="23" max="25" width="13.85546875" customWidth="1"/>
    <col min="26" max="26" width="11" customWidth="1"/>
    <col min="27" max="27" width="88.7109375" customWidth="1"/>
    <col min="28" max="30" width="10.5703125" customWidth="1"/>
    <col min="31" max="31" width="9.140625" customWidth="1"/>
    <col min="32" max="32" width="9.5703125" bestFit="1" customWidth="1"/>
    <col min="33" max="33" width="37.7109375" customWidth="1"/>
    <col min="35" max="35" width="27.7109375" style="4" customWidth="1"/>
    <col min="36" max="36" width="48.42578125" customWidth="1"/>
  </cols>
  <sheetData>
    <row r="1" spans="1:36" ht="15" customHeight="1">
      <c r="B1" s="5" t="s">
        <v>0</v>
      </c>
      <c r="C1" s="5" t="s">
        <v>1</v>
      </c>
      <c r="D1" s="5" t="s">
        <v>2</v>
      </c>
      <c r="G1" s="5" t="s">
        <v>3</v>
      </c>
      <c r="H1" s="5"/>
      <c r="I1" s="5"/>
      <c r="J1" s="5"/>
    </row>
    <row r="2" spans="1:36" ht="15" customHeight="1">
      <c r="B2" t="s">
        <v>4</v>
      </c>
      <c r="C2" t="s">
        <v>5</v>
      </c>
      <c r="D2">
        <v>70</v>
      </c>
      <c r="G2" s="5"/>
      <c r="H2" s="5"/>
      <c r="I2" s="5"/>
      <c r="J2" s="5"/>
    </row>
    <row r="3" spans="1:36" ht="15" customHeight="1">
      <c r="B3" t="s">
        <v>6</v>
      </c>
      <c r="C3" t="s">
        <v>7</v>
      </c>
      <c r="D3">
        <v>35</v>
      </c>
      <c r="G3" s="5"/>
      <c r="H3" s="5"/>
      <c r="I3" s="5"/>
      <c r="J3" s="5"/>
    </row>
    <row r="4" spans="1:36" ht="15" customHeight="1">
      <c r="B4" t="s">
        <v>8</v>
      </c>
      <c r="C4" t="s">
        <v>9</v>
      </c>
      <c r="D4">
        <v>19</v>
      </c>
      <c r="G4" s="5"/>
      <c r="H4" s="5"/>
      <c r="I4" s="5"/>
      <c r="J4" s="5"/>
    </row>
    <row r="5" spans="1:36" ht="15" customHeight="1">
      <c r="B5" t="s">
        <v>10</v>
      </c>
      <c r="C5" t="s">
        <v>11</v>
      </c>
      <c r="D5">
        <v>6</v>
      </c>
      <c r="G5" s="5"/>
      <c r="H5" s="5"/>
      <c r="I5" s="5"/>
      <c r="J5" s="5"/>
    </row>
    <row r="6" spans="1:36" ht="15" customHeight="1">
      <c r="B6" t="s">
        <v>12</v>
      </c>
      <c r="C6" t="s">
        <v>13</v>
      </c>
      <c r="D6">
        <v>2</v>
      </c>
      <c r="G6" s="5"/>
      <c r="H6" s="5"/>
      <c r="I6" s="5"/>
      <c r="J6" s="5"/>
    </row>
    <row r="7" spans="1:36" ht="15" customHeight="1">
      <c r="B7" t="s">
        <v>14</v>
      </c>
      <c r="C7" t="s">
        <v>15</v>
      </c>
      <c r="D7">
        <v>1</v>
      </c>
      <c r="G7" s="5"/>
      <c r="H7" s="5"/>
      <c r="I7" s="5"/>
      <c r="J7" s="5"/>
    </row>
    <row r="8" spans="1:36" ht="15" customHeight="1">
      <c r="B8" t="s">
        <v>16</v>
      </c>
      <c r="C8" t="s">
        <v>17</v>
      </c>
      <c r="D8">
        <v>1</v>
      </c>
      <c r="G8" s="5"/>
      <c r="H8" s="5"/>
      <c r="I8" s="5"/>
      <c r="J8" s="5"/>
    </row>
    <row r="9" spans="1:36" ht="15" customHeight="1">
      <c r="B9" t="s">
        <v>18</v>
      </c>
      <c r="C9" t="s">
        <v>19</v>
      </c>
      <c r="D9">
        <v>1</v>
      </c>
      <c r="G9" s="9"/>
      <c r="H9" s="5"/>
      <c r="I9" s="5"/>
      <c r="J9" s="5"/>
    </row>
    <row r="10" spans="1:36" ht="15" customHeight="1">
      <c r="B10" t="s">
        <v>20</v>
      </c>
      <c r="C10" t="s">
        <v>21</v>
      </c>
      <c r="D10">
        <v>0</v>
      </c>
      <c r="E10" s="5"/>
      <c r="G10" s="9"/>
      <c r="H10" s="5"/>
      <c r="I10" s="5"/>
      <c r="J10" s="5"/>
    </row>
    <row r="11" spans="1:36" ht="15" customHeight="1">
      <c r="B11" t="s">
        <v>22</v>
      </c>
      <c r="C11" t="s">
        <v>23</v>
      </c>
      <c r="D11">
        <v>1</v>
      </c>
    </row>
    <row r="12" spans="1:36" s="5" customFormat="1" ht="48" customHeight="1">
      <c r="A12" s="11" t="s">
        <v>24</v>
      </c>
      <c r="B12" s="130" t="s">
        <v>25</v>
      </c>
      <c r="C12" s="131"/>
      <c r="D12" s="131"/>
      <c r="E12" s="131"/>
      <c r="F12" s="132"/>
      <c r="G12" s="130" t="s">
        <v>26</v>
      </c>
      <c r="H12" s="131"/>
      <c r="I12" s="131"/>
      <c r="J12" s="131"/>
      <c r="K12" s="132"/>
      <c r="L12" s="130" t="s">
        <v>27</v>
      </c>
      <c r="M12" s="131"/>
      <c r="N12" s="131"/>
      <c r="O12" s="131"/>
      <c r="P12" s="132"/>
      <c r="Q12" s="130" t="s">
        <v>28</v>
      </c>
      <c r="R12" s="131"/>
      <c r="S12" s="131"/>
      <c r="T12" s="131"/>
      <c r="U12" s="132"/>
      <c r="V12" s="128" t="s">
        <v>29</v>
      </c>
      <c r="W12" s="128"/>
      <c r="X12" s="128"/>
      <c r="Y12" s="128"/>
      <c r="Z12" s="130"/>
      <c r="AA12" s="128" t="s">
        <v>30</v>
      </c>
      <c r="AB12" s="128"/>
      <c r="AC12" s="128"/>
      <c r="AD12" s="128"/>
      <c r="AE12" s="128"/>
      <c r="AF12" s="5" t="s">
        <v>31</v>
      </c>
      <c r="AG12" s="5" t="s">
        <v>32</v>
      </c>
      <c r="AI12" s="55" t="s">
        <v>33</v>
      </c>
      <c r="AJ12" s="16" t="s">
        <v>34</v>
      </c>
    </row>
    <row r="13" spans="1:36" s="5" customFormat="1" ht="48.75" customHeight="1">
      <c r="A13" s="14" t="s">
        <v>35</v>
      </c>
      <c r="B13" s="133" t="s">
        <v>36</v>
      </c>
      <c r="C13" s="134"/>
      <c r="D13" s="134"/>
      <c r="E13" s="134"/>
      <c r="F13" s="135"/>
      <c r="G13" s="137" t="s">
        <v>37</v>
      </c>
      <c r="H13" s="138"/>
      <c r="I13" s="138"/>
      <c r="J13" s="134"/>
      <c r="K13" s="139"/>
      <c r="L13" s="137" t="s">
        <v>38</v>
      </c>
      <c r="M13" s="138"/>
      <c r="N13" s="138"/>
      <c r="O13" s="138"/>
      <c r="P13" s="139"/>
      <c r="Q13" s="133" t="s">
        <v>39</v>
      </c>
      <c r="R13" s="134"/>
      <c r="S13" s="134"/>
      <c r="T13" s="134"/>
      <c r="U13" s="135"/>
      <c r="V13" s="136" t="s">
        <v>40</v>
      </c>
      <c r="W13" s="136"/>
      <c r="X13" s="136"/>
      <c r="Y13" s="136"/>
      <c r="Z13" s="137"/>
      <c r="AA13" s="129" t="s">
        <v>41</v>
      </c>
      <c r="AB13" s="129"/>
      <c r="AC13" s="129"/>
      <c r="AD13" s="129"/>
      <c r="AE13" s="129"/>
      <c r="AI13" s="56" t="s">
        <v>42</v>
      </c>
    </row>
    <row r="14" spans="1:36" s="5" customFormat="1" ht="64.5" customHeight="1">
      <c r="A14" s="16"/>
      <c r="B14" s="13" t="s">
        <v>43</v>
      </c>
      <c r="C14" s="25" t="s">
        <v>44</v>
      </c>
      <c r="D14" s="18" t="s">
        <v>45</v>
      </c>
      <c r="E14" s="18" t="s">
        <v>46</v>
      </c>
      <c r="F14" s="18" t="s">
        <v>47</v>
      </c>
      <c r="G14" s="26" t="s">
        <v>43</v>
      </c>
      <c r="H14" s="25" t="s">
        <v>44</v>
      </c>
      <c r="I14" s="17" t="s">
        <v>45</v>
      </c>
      <c r="J14" s="18" t="s">
        <v>46</v>
      </c>
      <c r="K14" s="47" t="s">
        <v>47</v>
      </c>
      <c r="L14" s="15" t="s">
        <v>43</v>
      </c>
      <c r="M14" s="25" t="s">
        <v>44</v>
      </c>
      <c r="N14" s="17" t="s">
        <v>45</v>
      </c>
      <c r="O14" s="18" t="s">
        <v>46</v>
      </c>
      <c r="P14" s="49" t="s">
        <v>47</v>
      </c>
      <c r="Q14" s="36" t="s">
        <v>43</v>
      </c>
      <c r="R14" s="37" t="s">
        <v>44</v>
      </c>
      <c r="S14" s="38" t="s">
        <v>45</v>
      </c>
      <c r="T14" s="38" t="s">
        <v>46</v>
      </c>
      <c r="U14" s="38" t="s">
        <v>47</v>
      </c>
      <c r="V14" s="26" t="s">
        <v>43</v>
      </c>
      <c r="W14" s="25" t="s">
        <v>44</v>
      </c>
      <c r="X14" s="17" t="s">
        <v>45</v>
      </c>
      <c r="Y14" s="18" t="s">
        <v>46</v>
      </c>
      <c r="Z14" s="17" t="s">
        <v>47</v>
      </c>
      <c r="AA14" s="13" t="s">
        <v>43</v>
      </c>
      <c r="AB14" s="25" t="s">
        <v>44</v>
      </c>
      <c r="AC14" s="18" t="s">
        <v>45</v>
      </c>
      <c r="AD14" s="18" t="s">
        <v>46</v>
      </c>
      <c r="AE14" s="18" t="s">
        <v>47</v>
      </c>
      <c r="AI14" s="9"/>
    </row>
    <row r="15" spans="1:36" ht="47.1" customHeight="1">
      <c r="B15" s="6" t="s">
        <v>48</v>
      </c>
      <c r="C15" s="27">
        <v>8</v>
      </c>
      <c r="D15" s="27">
        <v>8</v>
      </c>
      <c r="E15" s="27">
        <f t="shared" ref="E15:E27" si="0">C15*D15</f>
        <v>64</v>
      </c>
      <c r="F15" s="27" t="s">
        <v>5</v>
      </c>
      <c r="G15" s="40" t="s">
        <v>49</v>
      </c>
      <c r="H15" s="28">
        <v>9</v>
      </c>
      <c r="I15" s="28">
        <v>9</v>
      </c>
      <c r="J15" s="28">
        <f t="shared" ref="J15:J46" si="1">H15*I15</f>
        <v>81</v>
      </c>
      <c r="K15" s="28" t="s">
        <v>5</v>
      </c>
      <c r="L15" s="12" t="s">
        <v>50</v>
      </c>
      <c r="M15" s="28">
        <v>9</v>
      </c>
      <c r="N15" s="28">
        <v>8</v>
      </c>
      <c r="O15" s="28">
        <f t="shared" ref="O15:O39" si="2">M15*N15</f>
        <v>72</v>
      </c>
      <c r="P15" s="50" t="s">
        <v>7</v>
      </c>
      <c r="Q15" s="35" t="s">
        <v>51</v>
      </c>
      <c r="R15" s="39">
        <v>7</v>
      </c>
      <c r="S15" s="39">
        <v>9</v>
      </c>
      <c r="T15" s="39">
        <f t="shared" ref="T15:T53" si="3">R15*S15</f>
        <v>63</v>
      </c>
      <c r="U15" s="39" t="s">
        <v>9</v>
      </c>
      <c r="V15" s="8" t="s">
        <v>52</v>
      </c>
      <c r="W15" s="28">
        <v>8</v>
      </c>
      <c r="X15" s="28">
        <v>7</v>
      </c>
      <c r="Y15" s="28">
        <f t="shared" ref="Y15:Y41" si="4">W15*X15</f>
        <v>56</v>
      </c>
      <c r="Z15" s="32" t="s">
        <v>7</v>
      </c>
      <c r="AA15" s="10"/>
      <c r="AB15" s="10"/>
      <c r="AC15" s="10"/>
      <c r="AD15" s="10"/>
      <c r="AE15" s="10"/>
      <c r="AF15" s="53" t="s">
        <v>53</v>
      </c>
      <c r="AG15" s="1"/>
      <c r="AI15" s="3" t="s">
        <v>54</v>
      </c>
    </row>
    <row r="16" spans="1:36" ht="28.9">
      <c r="B16" s="6" t="s">
        <v>55</v>
      </c>
      <c r="C16" s="27">
        <v>8</v>
      </c>
      <c r="D16" s="27">
        <v>8</v>
      </c>
      <c r="E16" s="27">
        <f t="shared" si="0"/>
        <v>64</v>
      </c>
      <c r="F16" s="27" t="s">
        <v>11</v>
      </c>
      <c r="G16" s="8" t="s">
        <v>56</v>
      </c>
      <c r="H16" s="27">
        <v>8</v>
      </c>
      <c r="I16" s="27">
        <v>9</v>
      </c>
      <c r="J16" s="28">
        <f t="shared" si="1"/>
        <v>72</v>
      </c>
      <c r="K16" s="28" t="s">
        <v>5</v>
      </c>
      <c r="L16" s="12" t="s">
        <v>57</v>
      </c>
      <c r="M16" s="28">
        <v>9</v>
      </c>
      <c r="N16" s="28">
        <v>8</v>
      </c>
      <c r="O16" s="28">
        <f t="shared" si="2"/>
        <v>72</v>
      </c>
      <c r="P16" s="50" t="s">
        <v>7</v>
      </c>
      <c r="Q16" s="35" t="s">
        <v>51</v>
      </c>
      <c r="R16" s="39">
        <v>7</v>
      </c>
      <c r="S16" s="39">
        <v>9</v>
      </c>
      <c r="T16" s="39">
        <f t="shared" si="3"/>
        <v>63</v>
      </c>
      <c r="U16" s="39" t="s">
        <v>5</v>
      </c>
      <c r="V16" s="8" t="s">
        <v>58</v>
      </c>
      <c r="W16" s="28">
        <v>8</v>
      </c>
      <c r="X16" s="28">
        <v>7</v>
      </c>
      <c r="Y16" s="28">
        <f t="shared" si="4"/>
        <v>56</v>
      </c>
      <c r="Z16" s="32" t="s">
        <v>5</v>
      </c>
      <c r="AA16" s="10"/>
      <c r="AB16" s="10"/>
      <c r="AC16" s="10"/>
      <c r="AD16" s="10"/>
      <c r="AE16" s="10"/>
      <c r="AF16" s="54"/>
      <c r="AG16" s="2"/>
      <c r="AI16" s="3" t="s">
        <v>59</v>
      </c>
    </row>
    <row r="17" spans="2:35" ht="106.5" customHeight="1">
      <c r="B17" s="6" t="s">
        <v>60</v>
      </c>
      <c r="C17" s="27">
        <v>7</v>
      </c>
      <c r="D17" s="27">
        <v>8</v>
      </c>
      <c r="E17" s="27">
        <f t="shared" si="0"/>
        <v>56</v>
      </c>
      <c r="F17" s="27" t="s">
        <v>11</v>
      </c>
      <c r="G17" s="8" t="s">
        <v>61</v>
      </c>
      <c r="H17" s="27">
        <v>8</v>
      </c>
      <c r="I17" s="27">
        <v>9</v>
      </c>
      <c r="J17" s="28">
        <f t="shared" si="1"/>
        <v>72</v>
      </c>
      <c r="K17" s="27" t="s">
        <v>5</v>
      </c>
      <c r="L17" s="6" t="s">
        <v>62</v>
      </c>
      <c r="M17" s="27">
        <v>8</v>
      </c>
      <c r="N17" s="27">
        <v>8</v>
      </c>
      <c r="O17" s="28">
        <f t="shared" si="2"/>
        <v>64</v>
      </c>
      <c r="P17" s="27" t="s">
        <v>7</v>
      </c>
      <c r="Q17" s="35" t="s">
        <v>51</v>
      </c>
      <c r="R17" s="39">
        <v>7</v>
      </c>
      <c r="S17" s="39">
        <v>9</v>
      </c>
      <c r="T17" s="39">
        <f t="shared" si="3"/>
        <v>63</v>
      </c>
      <c r="U17" s="39" t="s">
        <v>7</v>
      </c>
      <c r="V17" s="8" t="s">
        <v>63</v>
      </c>
      <c r="W17" s="27">
        <v>7</v>
      </c>
      <c r="X17" s="27">
        <v>8</v>
      </c>
      <c r="Y17" s="28">
        <f t="shared" si="4"/>
        <v>56</v>
      </c>
      <c r="Z17" s="32" t="s">
        <v>5</v>
      </c>
      <c r="AA17" s="10"/>
      <c r="AB17" s="10"/>
      <c r="AC17" s="10"/>
      <c r="AD17" s="10"/>
      <c r="AE17" s="10"/>
      <c r="AF17" s="8"/>
      <c r="AG17" s="6"/>
      <c r="AH17" s="28"/>
      <c r="AI17" s="6"/>
    </row>
    <row r="18" spans="2:35" ht="63.75" customHeight="1">
      <c r="B18" s="6" t="s">
        <v>64</v>
      </c>
      <c r="C18" s="27">
        <v>6</v>
      </c>
      <c r="D18" s="27">
        <v>8</v>
      </c>
      <c r="E18" s="27">
        <f t="shared" si="0"/>
        <v>48</v>
      </c>
      <c r="F18" s="27" t="s">
        <v>5</v>
      </c>
      <c r="G18" s="8" t="s">
        <v>65</v>
      </c>
      <c r="H18" s="27">
        <v>8</v>
      </c>
      <c r="I18" s="27">
        <v>9</v>
      </c>
      <c r="J18" s="28">
        <f t="shared" si="1"/>
        <v>72</v>
      </c>
      <c r="K18" s="28" t="s">
        <v>5</v>
      </c>
      <c r="L18" s="6" t="s">
        <v>66</v>
      </c>
      <c r="M18" s="28">
        <v>8</v>
      </c>
      <c r="N18" s="28">
        <v>8</v>
      </c>
      <c r="O18" s="28">
        <f t="shared" si="2"/>
        <v>64</v>
      </c>
      <c r="P18" s="27" t="s">
        <v>7</v>
      </c>
      <c r="Q18" s="35" t="s">
        <v>51</v>
      </c>
      <c r="R18" s="39">
        <v>7</v>
      </c>
      <c r="S18" s="39">
        <v>9</v>
      </c>
      <c r="T18" s="39">
        <f t="shared" si="3"/>
        <v>63</v>
      </c>
      <c r="U18" s="51" t="s">
        <v>13</v>
      </c>
      <c r="V18" s="35" t="s">
        <v>67</v>
      </c>
      <c r="W18" s="39">
        <v>7</v>
      </c>
      <c r="X18" s="39">
        <v>8</v>
      </c>
      <c r="Y18" s="28">
        <f t="shared" si="4"/>
        <v>56</v>
      </c>
      <c r="Z18" s="39" t="s">
        <v>7</v>
      </c>
      <c r="AF18" s="1"/>
      <c r="AG18" s="1"/>
      <c r="AI18" s="4" t="s">
        <v>68</v>
      </c>
    </row>
    <row r="19" spans="2:35" ht="86.45">
      <c r="B19" s="6" t="s">
        <v>69</v>
      </c>
      <c r="C19" s="27">
        <v>9</v>
      </c>
      <c r="D19" s="27">
        <v>5</v>
      </c>
      <c r="E19" s="27">
        <f t="shared" si="0"/>
        <v>45</v>
      </c>
      <c r="F19" s="27" t="s">
        <v>5</v>
      </c>
      <c r="G19" s="8" t="s">
        <v>70</v>
      </c>
      <c r="H19" s="27">
        <v>8</v>
      </c>
      <c r="I19" s="27">
        <v>9</v>
      </c>
      <c r="J19" s="28">
        <f t="shared" si="1"/>
        <v>72</v>
      </c>
      <c r="K19" s="28" t="s">
        <v>5</v>
      </c>
      <c r="L19" s="6" t="s">
        <v>71</v>
      </c>
      <c r="M19" s="28">
        <v>8</v>
      </c>
      <c r="N19" s="28">
        <v>8</v>
      </c>
      <c r="O19" s="28">
        <f t="shared" si="2"/>
        <v>64</v>
      </c>
      <c r="P19" s="27" t="s">
        <v>5</v>
      </c>
      <c r="Q19" s="35" t="s">
        <v>72</v>
      </c>
      <c r="R19" s="39">
        <v>7</v>
      </c>
      <c r="S19" s="39">
        <v>9</v>
      </c>
      <c r="T19" s="44">
        <f t="shared" si="3"/>
        <v>63</v>
      </c>
      <c r="U19" s="27" t="s">
        <v>9</v>
      </c>
      <c r="V19" s="8" t="s">
        <v>73</v>
      </c>
      <c r="W19" s="27">
        <v>7</v>
      </c>
      <c r="X19" s="27">
        <v>8</v>
      </c>
      <c r="Y19" s="28">
        <f t="shared" si="4"/>
        <v>56</v>
      </c>
      <c r="Z19" s="27" t="s">
        <v>7</v>
      </c>
      <c r="AF19" s="1"/>
      <c r="AG19" s="1"/>
      <c r="AI19" s="4" t="s">
        <v>74</v>
      </c>
    </row>
    <row r="20" spans="2:35" ht="28.9">
      <c r="B20" s="6" t="s">
        <v>75</v>
      </c>
      <c r="C20" s="27">
        <v>6</v>
      </c>
      <c r="D20" s="27">
        <v>7</v>
      </c>
      <c r="E20" s="27">
        <f t="shared" si="0"/>
        <v>42</v>
      </c>
      <c r="F20" s="27" t="s">
        <v>9</v>
      </c>
      <c r="G20" s="8" t="s">
        <v>76</v>
      </c>
      <c r="H20" s="27">
        <v>8</v>
      </c>
      <c r="I20" s="27">
        <v>8</v>
      </c>
      <c r="J20" s="28">
        <f t="shared" si="1"/>
        <v>64</v>
      </c>
      <c r="K20" s="28" t="s">
        <v>5</v>
      </c>
      <c r="L20" s="6" t="s">
        <v>77</v>
      </c>
      <c r="M20" s="28">
        <v>8</v>
      </c>
      <c r="N20" s="28">
        <v>7</v>
      </c>
      <c r="O20" s="28">
        <f t="shared" si="2"/>
        <v>56</v>
      </c>
      <c r="P20" s="50" t="s">
        <v>7</v>
      </c>
      <c r="Q20" s="35" t="s">
        <v>78</v>
      </c>
      <c r="R20" s="39">
        <v>7</v>
      </c>
      <c r="S20" s="39">
        <v>8</v>
      </c>
      <c r="T20" s="44">
        <f t="shared" si="3"/>
        <v>56</v>
      </c>
      <c r="U20" s="27" t="s">
        <v>7</v>
      </c>
      <c r="V20" s="8" t="s">
        <v>79</v>
      </c>
      <c r="W20" s="27">
        <v>7</v>
      </c>
      <c r="X20" s="27">
        <v>7</v>
      </c>
      <c r="Y20" s="28">
        <f t="shared" si="4"/>
        <v>49</v>
      </c>
      <c r="Z20" s="27" t="s">
        <v>5</v>
      </c>
      <c r="AF20" s="1"/>
      <c r="AG20" s="1"/>
    </row>
    <row r="21" spans="2:35" ht="43.15">
      <c r="B21" s="6" t="s">
        <v>80</v>
      </c>
      <c r="C21" s="27">
        <v>5</v>
      </c>
      <c r="D21" s="27">
        <v>8</v>
      </c>
      <c r="E21" s="27">
        <f t="shared" si="0"/>
        <v>40</v>
      </c>
      <c r="F21" s="27" t="s">
        <v>9</v>
      </c>
      <c r="G21" s="8" t="s">
        <v>81</v>
      </c>
      <c r="H21" s="27">
        <v>8</v>
      </c>
      <c r="I21" s="27">
        <v>8</v>
      </c>
      <c r="J21" s="28">
        <f t="shared" si="1"/>
        <v>64</v>
      </c>
      <c r="K21" s="28" t="s">
        <v>5</v>
      </c>
      <c r="L21" s="6" t="s">
        <v>82</v>
      </c>
      <c r="M21" s="28">
        <v>8</v>
      </c>
      <c r="N21" s="28">
        <v>7</v>
      </c>
      <c r="O21" s="28">
        <f t="shared" si="2"/>
        <v>56</v>
      </c>
      <c r="P21" s="50" t="s">
        <v>7</v>
      </c>
      <c r="Q21" s="35" t="s">
        <v>83</v>
      </c>
      <c r="R21" s="39">
        <v>7</v>
      </c>
      <c r="S21" s="39">
        <v>8</v>
      </c>
      <c r="T21" s="44">
        <f t="shared" si="3"/>
        <v>56</v>
      </c>
      <c r="U21" s="27" t="s">
        <v>5</v>
      </c>
      <c r="V21" s="45" t="s">
        <v>84</v>
      </c>
      <c r="W21" s="27">
        <v>7</v>
      </c>
      <c r="X21" s="27">
        <v>7</v>
      </c>
      <c r="Y21" s="28">
        <f t="shared" si="4"/>
        <v>49</v>
      </c>
      <c r="Z21" s="27" t="s">
        <v>7</v>
      </c>
      <c r="AF21" s="1"/>
      <c r="AG21" s="1"/>
    </row>
    <row r="22" spans="2:35" ht="43.15">
      <c r="B22" s="6" t="s">
        <v>85</v>
      </c>
      <c r="C22" s="27">
        <v>5</v>
      </c>
      <c r="D22" s="27">
        <v>8</v>
      </c>
      <c r="E22" s="27">
        <f t="shared" si="0"/>
        <v>40</v>
      </c>
      <c r="F22" s="27" t="s">
        <v>5</v>
      </c>
      <c r="G22" s="8" t="s">
        <v>86</v>
      </c>
      <c r="H22" s="30">
        <v>8</v>
      </c>
      <c r="I22" s="30">
        <v>8</v>
      </c>
      <c r="J22" s="28">
        <f t="shared" si="1"/>
        <v>64</v>
      </c>
      <c r="K22" s="28" t="s">
        <v>7</v>
      </c>
      <c r="L22" s="6" t="s">
        <v>87</v>
      </c>
      <c r="M22" s="28">
        <v>8</v>
      </c>
      <c r="N22" s="28">
        <v>7</v>
      </c>
      <c r="O22" s="28">
        <f t="shared" si="2"/>
        <v>56</v>
      </c>
      <c r="P22" s="50" t="s">
        <v>5</v>
      </c>
      <c r="Q22" s="35" t="s">
        <v>52</v>
      </c>
      <c r="R22" s="39">
        <v>7</v>
      </c>
      <c r="S22" s="39">
        <v>8</v>
      </c>
      <c r="T22" s="44">
        <f t="shared" si="3"/>
        <v>56</v>
      </c>
      <c r="U22" s="27" t="s">
        <v>7</v>
      </c>
      <c r="V22" s="8" t="s">
        <v>88</v>
      </c>
      <c r="W22" s="27">
        <v>7</v>
      </c>
      <c r="X22" s="27">
        <v>7</v>
      </c>
      <c r="Y22" s="28">
        <f t="shared" si="4"/>
        <v>49</v>
      </c>
      <c r="Z22" s="27" t="s">
        <v>7</v>
      </c>
      <c r="AF22" s="1"/>
      <c r="AG22" s="1"/>
    </row>
    <row r="23" spans="2:35" ht="57.6">
      <c r="B23" s="6" t="s">
        <v>89</v>
      </c>
      <c r="C23" s="27">
        <v>5</v>
      </c>
      <c r="D23" s="27">
        <v>8</v>
      </c>
      <c r="E23" s="27">
        <f t="shared" si="0"/>
        <v>40</v>
      </c>
      <c r="F23" s="27" t="s">
        <v>9</v>
      </c>
      <c r="G23" s="24" t="s">
        <v>90</v>
      </c>
      <c r="H23" s="27">
        <v>8</v>
      </c>
      <c r="I23" s="27">
        <v>8</v>
      </c>
      <c r="J23" s="34">
        <f t="shared" si="1"/>
        <v>64</v>
      </c>
      <c r="K23" s="27" t="s">
        <v>5</v>
      </c>
      <c r="L23" s="6" t="s">
        <v>91</v>
      </c>
      <c r="M23" s="28">
        <v>7</v>
      </c>
      <c r="N23" s="28">
        <v>8</v>
      </c>
      <c r="O23" s="28">
        <f t="shared" si="2"/>
        <v>56</v>
      </c>
      <c r="P23" s="50" t="s">
        <v>5</v>
      </c>
      <c r="Q23" s="6" t="s">
        <v>58</v>
      </c>
      <c r="R23" s="28">
        <v>7</v>
      </c>
      <c r="S23" s="28">
        <v>8</v>
      </c>
      <c r="T23" s="44">
        <f t="shared" si="3"/>
        <v>56</v>
      </c>
      <c r="U23" s="27" t="s">
        <v>5</v>
      </c>
      <c r="V23" s="8" t="s">
        <v>92</v>
      </c>
      <c r="W23" s="27">
        <v>6</v>
      </c>
      <c r="X23" s="27">
        <v>8</v>
      </c>
      <c r="Y23" s="28">
        <f t="shared" si="4"/>
        <v>48</v>
      </c>
      <c r="Z23" s="27" t="s">
        <v>5</v>
      </c>
      <c r="AF23" s="2"/>
      <c r="AG23" s="2"/>
    </row>
    <row r="24" spans="2:35" ht="57.6">
      <c r="B24" s="10" t="s">
        <v>93</v>
      </c>
      <c r="C24" s="42">
        <v>8</v>
      </c>
      <c r="D24" s="42">
        <v>5</v>
      </c>
      <c r="E24" s="27">
        <f t="shared" si="0"/>
        <v>40</v>
      </c>
      <c r="F24" s="42" t="s">
        <v>9</v>
      </c>
      <c r="G24" s="33" t="s">
        <v>94</v>
      </c>
      <c r="H24" s="27">
        <v>8</v>
      </c>
      <c r="I24" s="27">
        <v>8</v>
      </c>
      <c r="J24" s="34">
        <f t="shared" si="1"/>
        <v>64</v>
      </c>
      <c r="K24" s="27" t="s">
        <v>7</v>
      </c>
      <c r="L24" s="6" t="s">
        <v>95</v>
      </c>
      <c r="M24" s="28">
        <v>7</v>
      </c>
      <c r="N24" s="28">
        <v>7</v>
      </c>
      <c r="O24" s="28">
        <f t="shared" si="2"/>
        <v>49</v>
      </c>
      <c r="P24" s="50" t="s">
        <v>5</v>
      </c>
      <c r="Q24" s="35" t="s">
        <v>96</v>
      </c>
      <c r="R24" s="39">
        <v>7</v>
      </c>
      <c r="S24" s="39">
        <v>8</v>
      </c>
      <c r="T24" s="44">
        <f t="shared" si="3"/>
        <v>56</v>
      </c>
      <c r="U24" s="27" t="s">
        <v>5</v>
      </c>
      <c r="V24" s="8" t="s">
        <v>97</v>
      </c>
      <c r="W24" s="27">
        <v>6</v>
      </c>
      <c r="X24" s="27">
        <v>8</v>
      </c>
      <c r="Y24" s="28">
        <f t="shared" si="4"/>
        <v>48</v>
      </c>
      <c r="Z24" s="27" t="s">
        <v>7</v>
      </c>
    </row>
    <row r="25" spans="2:35" ht="62.1" customHeight="1">
      <c r="B25" s="6" t="s">
        <v>98</v>
      </c>
      <c r="C25" s="27">
        <v>5</v>
      </c>
      <c r="D25" s="27">
        <v>7</v>
      </c>
      <c r="E25" s="27">
        <f t="shared" si="0"/>
        <v>35</v>
      </c>
      <c r="F25" s="27" t="s">
        <v>11</v>
      </c>
      <c r="G25" s="24" t="s">
        <v>99</v>
      </c>
      <c r="H25" s="27">
        <v>8</v>
      </c>
      <c r="I25" s="27">
        <v>8</v>
      </c>
      <c r="J25" s="34">
        <f t="shared" si="1"/>
        <v>64</v>
      </c>
      <c r="K25" s="30" t="s">
        <v>5</v>
      </c>
      <c r="L25" s="6" t="s">
        <v>100</v>
      </c>
      <c r="M25" s="28">
        <v>8</v>
      </c>
      <c r="N25" s="28">
        <v>6</v>
      </c>
      <c r="O25" s="28">
        <f t="shared" si="2"/>
        <v>48</v>
      </c>
      <c r="P25" s="50" t="s">
        <v>7</v>
      </c>
      <c r="Q25" s="35" t="s">
        <v>101</v>
      </c>
      <c r="R25" s="39">
        <v>6</v>
      </c>
      <c r="S25" s="39">
        <v>8</v>
      </c>
      <c r="T25" s="44">
        <f t="shared" si="3"/>
        <v>48</v>
      </c>
      <c r="U25" s="27" t="s">
        <v>5</v>
      </c>
      <c r="V25" s="8" t="s">
        <v>102</v>
      </c>
      <c r="W25" s="27">
        <v>6</v>
      </c>
      <c r="X25" s="27">
        <v>8</v>
      </c>
      <c r="Y25" s="28">
        <f t="shared" si="4"/>
        <v>48</v>
      </c>
      <c r="Z25" s="27" t="s">
        <v>5</v>
      </c>
    </row>
    <row r="26" spans="2:35" ht="43.15">
      <c r="B26" s="6" t="s">
        <v>103</v>
      </c>
      <c r="C26" s="27">
        <v>4</v>
      </c>
      <c r="D26" s="27">
        <v>6</v>
      </c>
      <c r="E26" s="27">
        <f t="shared" si="0"/>
        <v>24</v>
      </c>
      <c r="F26" s="27" t="s">
        <v>9</v>
      </c>
      <c r="G26" s="7" t="s">
        <v>104</v>
      </c>
      <c r="H26" s="27">
        <v>8</v>
      </c>
      <c r="I26" s="27">
        <v>8</v>
      </c>
      <c r="J26" s="34">
        <f t="shared" si="1"/>
        <v>64</v>
      </c>
      <c r="K26" s="32" t="s">
        <v>5</v>
      </c>
      <c r="L26" s="6" t="s">
        <v>105</v>
      </c>
      <c r="M26" s="28">
        <v>6</v>
      </c>
      <c r="N26" s="28">
        <v>7</v>
      </c>
      <c r="O26" s="28">
        <f t="shared" si="2"/>
        <v>42</v>
      </c>
      <c r="P26" s="50" t="s">
        <v>5</v>
      </c>
      <c r="Q26" s="35" t="s">
        <v>101</v>
      </c>
      <c r="R26" s="39">
        <v>6</v>
      </c>
      <c r="S26" s="39">
        <v>8</v>
      </c>
      <c r="T26" s="44">
        <f t="shared" si="3"/>
        <v>48</v>
      </c>
      <c r="U26" s="27" t="s">
        <v>9</v>
      </c>
      <c r="V26" s="8" t="s">
        <v>106</v>
      </c>
      <c r="W26" s="30">
        <v>6</v>
      </c>
      <c r="X26" s="30">
        <v>8</v>
      </c>
      <c r="Y26" s="28">
        <f t="shared" si="4"/>
        <v>48</v>
      </c>
      <c r="Z26" s="27" t="s">
        <v>5</v>
      </c>
    </row>
    <row r="27" spans="2:35" ht="43.15">
      <c r="B27" s="6" t="s">
        <v>107</v>
      </c>
      <c r="C27" s="27">
        <v>4</v>
      </c>
      <c r="D27" s="27">
        <v>6</v>
      </c>
      <c r="E27" s="27">
        <f t="shared" si="0"/>
        <v>24</v>
      </c>
      <c r="F27" s="27" t="s">
        <v>11</v>
      </c>
      <c r="G27" s="7" t="s">
        <v>96</v>
      </c>
      <c r="H27" s="27">
        <v>8</v>
      </c>
      <c r="I27" s="27">
        <v>8</v>
      </c>
      <c r="J27" s="34">
        <f t="shared" si="1"/>
        <v>64</v>
      </c>
      <c r="K27" s="32" t="s">
        <v>5</v>
      </c>
      <c r="L27" s="6" t="s">
        <v>108</v>
      </c>
      <c r="M27" s="28">
        <v>6</v>
      </c>
      <c r="N27" s="28">
        <v>7</v>
      </c>
      <c r="O27" s="28">
        <f t="shared" si="2"/>
        <v>42</v>
      </c>
      <c r="P27" s="50" t="s">
        <v>7</v>
      </c>
      <c r="Q27" s="35" t="s">
        <v>101</v>
      </c>
      <c r="R27" s="39">
        <v>6</v>
      </c>
      <c r="S27" s="39">
        <v>8</v>
      </c>
      <c r="T27" s="44">
        <f t="shared" si="3"/>
        <v>48</v>
      </c>
      <c r="U27" s="27" t="s">
        <v>13</v>
      </c>
      <c r="V27" s="8" t="s">
        <v>109</v>
      </c>
      <c r="W27" s="30">
        <v>6</v>
      </c>
      <c r="X27" s="30">
        <v>8</v>
      </c>
      <c r="Y27" s="28">
        <f t="shared" si="4"/>
        <v>48</v>
      </c>
      <c r="Z27" s="27" t="s">
        <v>5</v>
      </c>
    </row>
    <row r="28" spans="2:35" ht="43.15">
      <c r="F28" s="46"/>
      <c r="G28" s="19" t="s">
        <v>110</v>
      </c>
      <c r="H28" s="27">
        <v>8</v>
      </c>
      <c r="I28" s="27">
        <v>8</v>
      </c>
      <c r="J28" s="34">
        <f t="shared" si="1"/>
        <v>64</v>
      </c>
      <c r="K28" s="29" t="s">
        <v>5</v>
      </c>
      <c r="L28" s="41" t="s">
        <v>111</v>
      </c>
      <c r="M28" s="28">
        <v>6</v>
      </c>
      <c r="N28" s="28">
        <v>7</v>
      </c>
      <c r="O28" s="28">
        <f t="shared" si="2"/>
        <v>42</v>
      </c>
      <c r="P28" s="50" t="s">
        <v>7</v>
      </c>
      <c r="Q28" s="35" t="s">
        <v>112</v>
      </c>
      <c r="R28" s="39">
        <v>6</v>
      </c>
      <c r="S28" s="39">
        <v>8</v>
      </c>
      <c r="T28" s="44">
        <f t="shared" si="3"/>
        <v>48</v>
      </c>
      <c r="U28" s="27" t="s">
        <v>5</v>
      </c>
      <c r="V28" s="8" t="s">
        <v>113</v>
      </c>
      <c r="W28" s="29">
        <v>6</v>
      </c>
      <c r="X28" s="29">
        <v>8</v>
      </c>
      <c r="Y28" s="28">
        <f t="shared" si="4"/>
        <v>48</v>
      </c>
      <c r="Z28" s="27" t="s">
        <v>7</v>
      </c>
    </row>
    <row r="29" spans="2:35" ht="43.15">
      <c r="F29" s="46"/>
      <c r="G29" s="7" t="s">
        <v>114</v>
      </c>
      <c r="H29" s="27">
        <v>8</v>
      </c>
      <c r="I29" s="27">
        <v>8</v>
      </c>
      <c r="J29" s="34">
        <f t="shared" si="1"/>
        <v>64</v>
      </c>
      <c r="K29" s="27" t="s">
        <v>5</v>
      </c>
      <c r="L29" s="7" t="s">
        <v>115</v>
      </c>
      <c r="M29" s="28">
        <v>6</v>
      </c>
      <c r="N29" s="28">
        <v>7</v>
      </c>
      <c r="O29" s="28">
        <f t="shared" si="2"/>
        <v>42</v>
      </c>
      <c r="P29" s="50" t="s">
        <v>7</v>
      </c>
      <c r="Q29" s="35" t="s">
        <v>116</v>
      </c>
      <c r="R29" s="39">
        <v>6</v>
      </c>
      <c r="S29" s="39">
        <v>8</v>
      </c>
      <c r="T29" s="44">
        <f t="shared" si="3"/>
        <v>48</v>
      </c>
      <c r="U29" s="27" t="s">
        <v>7</v>
      </c>
      <c r="V29" s="8" t="s">
        <v>117</v>
      </c>
      <c r="W29" s="32">
        <v>6</v>
      </c>
      <c r="X29" s="32">
        <v>8</v>
      </c>
      <c r="Y29" s="28">
        <f t="shared" si="4"/>
        <v>48</v>
      </c>
      <c r="Z29" s="27" t="s">
        <v>9</v>
      </c>
    </row>
    <row r="30" spans="2:35" ht="43.15">
      <c r="F30" s="46"/>
      <c r="G30" s="7" t="s">
        <v>118</v>
      </c>
      <c r="H30" s="27">
        <v>8</v>
      </c>
      <c r="I30" s="27">
        <v>8</v>
      </c>
      <c r="J30" s="34">
        <f t="shared" si="1"/>
        <v>64</v>
      </c>
      <c r="K30" s="27" t="s">
        <v>5</v>
      </c>
      <c r="L30" s="7" t="s">
        <v>119</v>
      </c>
      <c r="M30" s="28">
        <v>6</v>
      </c>
      <c r="N30" s="28">
        <v>7</v>
      </c>
      <c r="O30" s="28">
        <f t="shared" si="2"/>
        <v>42</v>
      </c>
      <c r="P30" s="50" t="s">
        <v>5</v>
      </c>
      <c r="Q30" s="35" t="s">
        <v>120</v>
      </c>
      <c r="R30" s="39">
        <v>6</v>
      </c>
      <c r="S30" s="39">
        <v>8</v>
      </c>
      <c r="T30" s="44">
        <f t="shared" si="3"/>
        <v>48</v>
      </c>
      <c r="U30" s="27" t="s">
        <v>7</v>
      </c>
      <c r="V30" s="8" t="s">
        <v>121</v>
      </c>
      <c r="W30" s="32">
        <v>7</v>
      </c>
      <c r="X30" s="32">
        <v>6</v>
      </c>
      <c r="Y30" s="28">
        <f t="shared" si="4"/>
        <v>42</v>
      </c>
      <c r="Z30" s="27" t="s">
        <v>5</v>
      </c>
    </row>
    <row r="31" spans="2:35" ht="57.6">
      <c r="F31" s="46"/>
      <c r="G31" s="23" t="s">
        <v>122</v>
      </c>
      <c r="H31" s="31">
        <v>8</v>
      </c>
      <c r="I31" s="31">
        <v>8</v>
      </c>
      <c r="J31" s="34">
        <f t="shared" si="1"/>
        <v>64</v>
      </c>
      <c r="K31" s="31" t="s">
        <v>7</v>
      </c>
      <c r="L31" s="7" t="s">
        <v>123</v>
      </c>
      <c r="M31" s="28">
        <v>5</v>
      </c>
      <c r="N31" s="28">
        <v>8</v>
      </c>
      <c r="O31" s="28">
        <f t="shared" si="2"/>
        <v>40</v>
      </c>
      <c r="P31" s="50" t="s">
        <v>5</v>
      </c>
      <c r="Q31" s="35" t="s">
        <v>124</v>
      </c>
      <c r="R31" s="39">
        <v>6</v>
      </c>
      <c r="S31" s="39">
        <v>8</v>
      </c>
      <c r="T31" s="44">
        <f t="shared" si="3"/>
        <v>48</v>
      </c>
      <c r="U31" s="27" t="s">
        <v>9</v>
      </c>
      <c r="V31" s="8" t="s">
        <v>125</v>
      </c>
      <c r="W31" s="29">
        <v>6</v>
      </c>
      <c r="X31" s="29">
        <v>7</v>
      </c>
      <c r="Y31" s="28">
        <f t="shared" si="4"/>
        <v>42</v>
      </c>
      <c r="Z31" s="27" t="s">
        <v>9</v>
      </c>
    </row>
    <row r="32" spans="2:35" ht="28.9">
      <c r="F32" s="46"/>
      <c r="G32" s="22" t="s">
        <v>126</v>
      </c>
      <c r="H32" s="31">
        <v>8</v>
      </c>
      <c r="I32" s="31">
        <v>8</v>
      </c>
      <c r="J32" s="34">
        <f t="shared" si="1"/>
        <v>64</v>
      </c>
      <c r="K32" s="48" t="s">
        <v>15</v>
      </c>
      <c r="L32" s="20" t="s">
        <v>127</v>
      </c>
      <c r="M32" s="28">
        <v>6</v>
      </c>
      <c r="N32" s="28">
        <v>6</v>
      </c>
      <c r="O32" s="28">
        <f t="shared" si="2"/>
        <v>36</v>
      </c>
      <c r="P32" s="50" t="s">
        <v>5</v>
      </c>
      <c r="Q32" s="35" t="s">
        <v>128</v>
      </c>
      <c r="R32" s="39">
        <v>6</v>
      </c>
      <c r="S32" s="39">
        <v>8</v>
      </c>
      <c r="T32" s="44">
        <f t="shared" si="3"/>
        <v>48</v>
      </c>
      <c r="U32" s="27" t="s">
        <v>9</v>
      </c>
      <c r="V32" s="8" t="s">
        <v>129</v>
      </c>
      <c r="W32" s="27">
        <v>6</v>
      </c>
      <c r="X32" s="27">
        <v>7</v>
      </c>
      <c r="Y32" s="28">
        <f t="shared" si="4"/>
        <v>42</v>
      </c>
      <c r="Z32" s="27" t="s">
        <v>7</v>
      </c>
    </row>
    <row r="33" spans="6:26" ht="75.599999999999994" customHeight="1">
      <c r="F33" s="46"/>
      <c r="G33" s="23" t="s">
        <v>130</v>
      </c>
      <c r="H33" s="31">
        <v>8</v>
      </c>
      <c r="I33" s="31">
        <v>8</v>
      </c>
      <c r="J33" s="34">
        <f t="shared" si="1"/>
        <v>64</v>
      </c>
      <c r="K33" s="31" t="s">
        <v>17</v>
      </c>
      <c r="L33" s="20" t="s">
        <v>131</v>
      </c>
      <c r="M33" s="28">
        <v>5</v>
      </c>
      <c r="N33" s="28">
        <v>7</v>
      </c>
      <c r="O33" s="28">
        <f t="shared" si="2"/>
        <v>35</v>
      </c>
      <c r="P33" s="50" t="s">
        <v>7</v>
      </c>
      <c r="Q33" s="35" t="s">
        <v>132</v>
      </c>
      <c r="R33" s="39">
        <v>5</v>
      </c>
      <c r="S33" s="39">
        <v>9</v>
      </c>
      <c r="T33" s="44">
        <f t="shared" si="3"/>
        <v>45</v>
      </c>
      <c r="U33" s="27" t="s">
        <v>7</v>
      </c>
      <c r="V33" s="8" t="s">
        <v>133</v>
      </c>
      <c r="W33" s="27">
        <v>6</v>
      </c>
      <c r="X33" s="27">
        <v>7</v>
      </c>
      <c r="Y33" s="28">
        <f t="shared" si="4"/>
        <v>42</v>
      </c>
      <c r="Z33" s="27" t="s">
        <v>9</v>
      </c>
    </row>
    <row r="34" spans="6:26" ht="43.15">
      <c r="F34" s="46"/>
      <c r="G34" s="7" t="s">
        <v>134</v>
      </c>
      <c r="H34" s="27">
        <v>8</v>
      </c>
      <c r="I34" s="27">
        <v>7</v>
      </c>
      <c r="J34" s="34">
        <f t="shared" si="1"/>
        <v>56</v>
      </c>
      <c r="K34" s="27" t="s">
        <v>135</v>
      </c>
      <c r="L34" s="6" t="s">
        <v>136</v>
      </c>
      <c r="M34" s="28">
        <v>5</v>
      </c>
      <c r="N34" s="28">
        <v>7</v>
      </c>
      <c r="O34" s="28">
        <f t="shared" si="2"/>
        <v>35</v>
      </c>
      <c r="P34" s="50" t="s">
        <v>9</v>
      </c>
      <c r="Q34" s="35" t="s">
        <v>132</v>
      </c>
      <c r="R34" s="39">
        <v>5</v>
      </c>
      <c r="S34" s="39">
        <v>9</v>
      </c>
      <c r="T34" s="39">
        <f t="shared" si="3"/>
        <v>45</v>
      </c>
      <c r="U34" s="52" t="s">
        <v>5</v>
      </c>
      <c r="V34" s="8" t="s">
        <v>137</v>
      </c>
      <c r="W34" s="27">
        <v>5</v>
      </c>
      <c r="X34" s="27">
        <v>8</v>
      </c>
      <c r="Y34" s="28">
        <f t="shared" si="4"/>
        <v>40</v>
      </c>
      <c r="Z34" s="27" t="s">
        <v>5</v>
      </c>
    </row>
    <row r="35" spans="6:26" ht="57.6">
      <c r="G35" s="7" t="s">
        <v>138</v>
      </c>
      <c r="H35" s="28">
        <v>8</v>
      </c>
      <c r="I35" s="28">
        <v>7</v>
      </c>
      <c r="J35" s="28">
        <f t="shared" si="1"/>
        <v>56</v>
      </c>
      <c r="K35" s="27" t="s">
        <v>5</v>
      </c>
      <c r="L35" s="6" t="s">
        <v>139</v>
      </c>
      <c r="M35" s="28">
        <v>5</v>
      </c>
      <c r="N35" s="28">
        <v>6</v>
      </c>
      <c r="O35" s="28">
        <f t="shared" si="2"/>
        <v>30</v>
      </c>
      <c r="P35" s="50" t="s">
        <v>7</v>
      </c>
      <c r="Q35" s="35" t="s">
        <v>132</v>
      </c>
      <c r="R35" s="39">
        <v>5</v>
      </c>
      <c r="S35" s="39">
        <v>9</v>
      </c>
      <c r="T35" s="39">
        <f t="shared" si="3"/>
        <v>45</v>
      </c>
      <c r="U35" s="39" t="s">
        <v>9</v>
      </c>
      <c r="V35" s="8" t="s">
        <v>140</v>
      </c>
      <c r="W35" s="27">
        <v>6</v>
      </c>
      <c r="X35" s="27">
        <v>6</v>
      </c>
      <c r="Y35" s="28">
        <f t="shared" si="4"/>
        <v>36</v>
      </c>
      <c r="Z35" s="27" t="s">
        <v>5</v>
      </c>
    </row>
    <row r="36" spans="6:26" ht="43.15">
      <c r="G36" s="7" t="s">
        <v>141</v>
      </c>
      <c r="H36" s="27">
        <v>7</v>
      </c>
      <c r="I36" s="27">
        <v>7</v>
      </c>
      <c r="J36" s="28">
        <f t="shared" si="1"/>
        <v>49</v>
      </c>
      <c r="K36" s="32" t="s">
        <v>7</v>
      </c>
      <c r="L36" s="6" t="s">
        <v>142</v>
      </c>
      <c r="M36" s="28">
        <v>5</v>
      </c>
      <c r="N36" s="28">
        <v>6</v>
      </c>
      <c r="O36" s="28">
        <f t="shared" si="2"/>
        <v>30</v>
      </c>
      <c r="P36" s="50" t="s">
        <v>7</v>
      </c>
      <c r="Q36" s="35" t="s">
        <v>143</v>
      </c>
      <c r="R36" s="39">
        <v>6</v>
      </c>
      <c r="S36" s="39">
        <v>7</v>
      </c>
      <c r="T36" s="39">
        <f t="shared" si="3"/>
        <v>42</v>
      </c>
      <c r="U36" s="39" t="s">
        <v>9</v>
      </c>
      <c r="V36" s="8" t="s">
        <v>144</v>
      </c>
      <c r="W36" s="27">
        <v>6</v>
      </c>
      <c r="X36" s="27">
        <v>6</v>
      </c>
      <c r="Y36" s="28">
        <f t="shared" si="4"/>
        <v>36</v>
      </c>
      <c r="Z36" s="27" t="s">
        <v>5</v>
      </c>
    </row>
    <row r="37" spans="6:26" ht="57.6">
      <c r="G37" s="7" t="s">
        <v>145</v>
      </c>
      <c r="H37" s="27">
        <v>7</v>
      </c>
      <c r="I37" s="27">
        <v>7</v>
      </c>
      <c r="J37" s="28">
        <f t="shared" si="1"/>
        <v>49</v>
      </c>
      <c r="K37" s="27" t="s">
        <v>5</v>
      </c>
      <c r="L37" s="6" t="s">
        <v>146</v>
      </c>
      <c r="M37" s="28">
        <v>5</v>
      </c>
      <c r="N37" s="28">
        <v>5</v>
      </c>
      <c r="O37" s="28">
        <f t="shared" si="2"/>
        <v>25</v>
      </c>
      <c r="P37" s="50" t="s">
        <v>5</v>
      </c>
      <c r="Q37" s="35" t="s">
        <v>147</v>
      </c>
      <c r="R37" s="39">
        <v>6</v>
      </c>
      <c r="S37" s="39">
        <v>7</v>
      </c>
      <c r="T37" s="39">
        <f t="shared" si="3"/>
        <v>42</v>
      </c>
      <c r="U37" s="39" t="s">
        <v>9</v>
      </c>
      <c r="V37" s="8" t="s">
        <v>148</v>
      </c>
      <c r="W37" s="27">
        <v>6</v>
      </c>
      <c r="X37" s="27">
        <v>6</v>
      </c>
      <c r="Y37" s="28">
        <f t="shared" si="4"/>
        <v>36</v>
      </c>
      <c r="Z37" s="27" t="s">
        <v>9</v>
      </c>
    </row>
    <row r="38" spans="6:26" ht="66.95" customHeight="1">
      <c r="G38" s="7" t="s">
        <v>149</v>
      </c>
      <c r="H38" s="27">
        <v>6</v>
      </c>
      <c r="I38" s="27">
        <v>7</v>
      </c>
      <c r="J38" s="28">
        <f t="shared" si="1"/>
        <v>42</v>
      </c>
      <c r="K38" s="27" t="s">
        <v>5</v>
      </c>
      <c r="L38" s="21" t="s">
        <v>150</v>
      </c>
      <c r="M38" s="28">
        <v>4</v>
      </c>
      <c r="N38" s="28">
        <v>6</v>
      </c>
      <c r="O38" s="28">
        <f t="shared" si="2"/>
        <v>24</v>
      </c>
      <c r="P38" s="50" t="s">
        <v>5</v>
      </c>
      <c r="Q38" s="35" t="s">
        <v>151</v>
      </c>
      <c r="R38" s="39">
        <v>6</v>
      </c>
      <c r="S38" s="39">
        <v>7</v>
      </c>
      <c r="T38" s="39">
        <f t="shared" si="3"/>
        <v>42</v>
      </c>
      <c r="U38" s="39" t="s">
        <v>9</v>
      </c>
      <c r="V38" s="8" t="s">
        <v>152</v>
      </c>
      <c r="W38" s="27">
        <v>5</v>
      </c>
      <c r="X38" s="27">
        <v>6</v>
      </c>
      <c r="Y38" s="28">
        <f t="shared" si="4"/>
        <v>30</v>
      </c>
      <c r="Z38" s="27" t="s">
        <v>11</v>
      </c>
    </row>
    <row r="39" spans="6:26" ht="43.15">
      <c r="G39" s="7" t="s">
        <v>153</v>
      </c>
      <c r="H39" s="27">
        <v>5</v>
      </c>
      <c r="I39" s="27">
        <v>8</v>
      </c>
      <c r="J39" s="28">
        <f t="shared" si="1"/>
        <v>40</v>
      </c>
      <c r="K39" s="27" t="s">
        <v>5</v>
      </c>
      <c r="L39" s="35" t="s">
        <v>154</v>
      </c>
      <c r="M39" s="34">
        <v>5</v>
      </c>
      <c r="N39" s="28">
        <v>4</v>
      </c>
      <c r="O39" s="28">
        <f t="shared" si="2"/>
        <v>20</v>
      </c>
      <c r="P39" s="50" t="s">
        <v>7</v>
      </c>
      <c r="Q39" s="35" t="s">
        <v>155</v>
      </c>
      <c r="R39" s="39">
        <v>6</v>
      </c>
      <c r="S39" s="39">
        <v>7</v>
      </c>
      <c r="T39" s="39">
        <f t="shared" si="3"/>
        <v>42</v>
      </c>
      <c r="U39" s="39" t="s">
        <v>5</v>
      </c>
      <c r="V39" s="8" t="s">
        <v>156</v>
      </c>
      <c r="W39" s="27">
        <v>5</v>
      </c>
      <c r="X39" s="27">
        <v>6</v>
      </c>
      <c r="Y39" s="28">
        <f t="shared" si="4"/>
        <v>30</v>
      </c>
      <c r="Z39" s="27" t="s">
        <v>5</v>
      </c>
    </row>
    <row r="40" spans="6:26" ht="71.45" customHeight="1">
      <c r="G40" s="7" t="s">
        <v>157</v>
      </c>
      <c r="H40" s="27">
        <v>8</v>
      </c>
      <c r="I40" s="27">
        <v>5</v>
      </c>
      <c r="J40" s="28">
        <f t="shared" si="1"/>
        <v>40</v>
      </c>
      <c r="K40" s="27" t="s">
        <v>5</v>
      </c>
      <c r="Q40" s="35" t="s">
        <v>158</v>
      </c>
      <c r="R40" s="39">
        <v>6</v>
      </c>
      <c r="S40" s="39">
        <v>7</v>
      </c>
      <c r="T40" s="39">
        <f t="shared" si="3"/>
        <v>42</v>
      </c>
      <c r="U40" s="39" t="s">
        <v>5</v>
      </c>
      <c r="V40" s="8" t="s">
        <v>159</v>
      </c>
      <c r="W40" s="27">
        <v>5</v>
      </c>
      <c r="X40" s="27">
        <v>6</v>
      </c>
      <c r="Y40" s="28">
        <f t="shared" si="4"/>
        <v>30</v>
      </c>
      <c r="Z40" s="27" t="s">
        <v>5</v>
      </c>
    </row>
    <row r="41" spans="6:26" ht="28.9">
      <c r="G41" s="7" t="s">
        <v>160</v>
      </c>
      <c r="H41" s="27">
        <v>5</v>
      </c>
      <c r="I41" s="27">
        <v>7</v>
      </c>
      <c r="J41" s="28">
        <f t="shared" si="1"/>
        <v>35</v>
      </c>
      <c r="K41" s="27" t="s">
        <v>5</v>
      </c>
      <c r="Q41" s="35" t="s">
        <v>161</v>
      </c>
      <c r="R41" s="39">
        <v>6</v>
      </c>
      <c r="S41" s="39">
        <v>7</v>
      </c>
      <c r="T41" s="39">
        <f t="shared" si="3"/>
        <v>42</v>
      </c>
      <c r="U41" s="39" t="s">
        <v>7</v>
      </c>
      <c r="V41" s="8" t="s">
        <v>162</v>
      </c>
      <c r="W41" s="27">
        <v>5</v>
      </c>
      <c r="X41" s="27">
        <v>5</v>
      </c>
      <c r="Y41" s="28">
        <f t="shared" si="4"/>
        <v>25</v>
      </c>
      <c r="Z41" s="27" t="s">
        <v>5</v>
      </c>
    </row>
    <row r="42" spans="6:26" ht="43.15">
      <c r="G42" s="7" t="s">
        <v>163</v>
      </c>
      <c r="H42" s="27">
        <v>7</v>
      </c>
      <c r="I42" s="27">
        <v>5</v>
      </c>
      <c r="J42" s="28">
        <f t="shared" si="1"/>
        <v>35</v>
      </c>
      <c r="K42" s="27" t="s">
        <v>7</v>
      </c>
      <c r="Q42" s="35" t="s">
        <v>164</v>
      </c>
      <c r="R42" s="39">
        <v>5</v>
      </c>
      <c r="S42" s="39">
        <v>8</v>
      </c>
      <c r="T42" s="39">
        <f t="shared" si="3"/>
        <v>40</v>
      </c>
      <c r="U42" s="39" t="s">
        <v>5</v>
      </c>
    </row>
    <row r="43" spans="6:26" ht="50.25" customHeight="1">
      <c r="G43" s="20" t="s">
        <v>165</v>
      </c>
      <c r="H43" s="27">
        <v>5</v>
      </c>
      <c r="I43" s="27">
        <v>6</v>
      </c>
      <c r="J43" s="28">
        <f t="shared" si="1"/>
        <v>30</v>
      </c>
      <c r="K43" s="27" t="s">
        <v>5</v>
      </c>
      <c r="Q43" s="35" t="s">
        <v>166</v>
      </c>
      <c r="R43" s="39">
        <v>5</v>
      </c>
      <c r="S43" s="39">
        <v>8</v>
      </c>
      <c r="T43" s="39">
        <f t="shared" si="3"/>
        <v>40</v>
      </c>
      <c r="U43" s="39" t="s">
        <v>5</v>
      </c>
    </row>
    <row r="44" spans="6:26" ht="36.75" customHeight="1">
      <c r="G44" s="20" t="s">
        <v>167</v>
      </c>
      <c r="H44" s="27">
        <v>5</v>
      </c>
      <c r="I44" s="27">
        <v>5</v>
      </c>
      <c r="J44" s="28">
        <f t="shared" si="1"/>
        <v>25</v>
      </c>
      <c r="K44" s="27" t="s">
        <v>168</v>
      </c>
      <c r="Q44" s="35" t="s">
        <v>169</v>
      </c>
      <c r="R44" s="39">
        <v>5</v>
      </c>
      <c r="S44" s="39">
        <v>8</v>
      </c>
      <c r="T44" s="39">
        <f t="shared" si="3"/>
        <v>40</v>
      </c>
      <c r="U44" s="39" t="s">
        <v>5</v>
      </c>
    </row>
    <row r="45" spans="6:26" ht="36.75" customHeight="1">
      <c r="G45" s="20" t="s">
        <v>170</v>
      </c>
      <c r="H45" s="27">
        <v>8</v>
      </c>
      <c r="I45" s="27">
        <v>3</v>
      </c>
      <c r="J45" s="28">
        <f t="shared" si="1"/>
        <v>24</v>
      </c>
      <c r="K45" s="27" t="s">
        <v>5</v>
      </c>
      <c r="Q45" s="35" t="s">
        <v>171</v>
      </c>
      <c r="R45" s="39">
        <v>8</v>
      </c>
      <c r="S45" s="39">
        <v>5</v>
      </c>
      <c r="T45" s="39">
        <f t="shared" si="3"/>
        <v>40</v>
      </c>
      <c r="U45" s="39" t="s">
        <v>5</v>
      </c>
    </row>
    <row r="46" spans="6:26" ht="40.5" customHeight="1">
      <c r="G46" s="7" t="s">
        <v>172</v>
      </c>
      <c r="H46" s="27">
        <v>4</v>
      </c>
      <c r="I46" s="27">
        <v>4</v>
      </c>
      <c r="J46" s="28">
        <f t="shared" si="1"/>
        <v>16</v>
      </c>
      <c r="K46" s="27" t="s">
        <v>5</v>
      </c>
      <c r="Q46" s="35" t="s">
        <v>173</v>
      </c>
      <c r="R46" s="39">
        <v>5</v>
      </c>
      <c r="S46" s="39">
        <v>7</v>
      </c>
      <c r="T46" s="39">
        <f t="shared" si="3"/>
        <v>35</v>
      </c>
      <c r="U46" s="39" t="s">
        <v>7</v>
      </c>
    </row>
    <row r="47" spans="6:26" ht="44.25" customHeight="1">
      <c r="Q47" s="35" t="s">
        <v>174</v>
      </c>
      <c r="R47" s="39">
        <v>4</v>
      </c>
      <c r="S47" s="39">
        <v>8</v>
      </c>
      <c r="T47" s="39">
        <f t="shared" si="3"/>
        <v>32</v>
      </c>
      <c r="U47" s="39" t="s">
        <v>5</v>
      </c>
    </row>
    <row r="48" spans="6:26" ht="49.5" customHeight="1">
      <c r="Q48" s="35" t="s">
        <v>175</v>
      </c>
      <c r="R48" s="39">
        <v>4</v>
      </c>
      <c r="S48" s="39">
        <v>7</v>
      </c>
      <c r="T48" s="39">
        <f t="shared" si="3"/>
        <v>28</v>
      </c>
      <c r="U48" s="39" t="s">
        <v>11</v>
      </c>
    </row>
    <row r="49" spans="17:21" ht="45.75" customHeight="1">
      <c r="Q49" s="35" t="s">
        <v>176</v>
      </c>
      <c r="R49" s="39">
        <v>4</v>
      </c>
      <c r="S49" s="39">
        <v>7</v>
      </c>
      <c r="T49" s="39">
        <f t="shared" si="3"/>
        <v>28</v>
      </c>
      <c r="U49" s="39" t="s">
        <v>9</v>
      </c>
    </row>
    <row r="50" spans="17:21" ht="45.75" customHeight="1">
      <c r="Q50" s="35" t="s">
        <v>177</v>
      </c>
      <c r="R50" s="39">
        <v>4</v>
      </c>
      <c r="S50" s="39">
        <v>7</v>
      </c>
      <c r="T50" s="39">
        <f t="shared" si="3"/>
        <v>28</v>
      </c>
      <c r="U50" s="39" t="s">
        <v>5</v>
      </c>
    </row>
    <row r="51" spans="17:21" ht="62.25" customHeight="1">
      <c r="Q51" s="35" t="s">
        <v>178</v>
      </c>
      <c r="R51" s="39">
        <v>4</v>
      </c>
      <c r="S51" s="39">
        <v>7</v>
      </c>
      <c r="T51" s="39">
        <f t="shared" si="3"/>
        <v>28</v>
      </c>
      <c r="U51" s="39" t="s">
        <v>19</v>
      </c>
    </row>
    <row r="52" spans="17:21" ht="41.25" customHeight="1">
      <c r="Q52" s="35" t="s">
        <v>179</v>
      </c>
      <c r="R52" s="39">
        <v>4</v>
      </c>
      <c r="S52" s="39">
        <v>6</v>
      </c>
      <c r="T52" s="39">
        <f t="shared" si="3"/>
        <v>24</v>
      </c>
      <c r="U52" s="39" t="s">
        <v>5</v>
      </c>
    </row>
    <row r="53" spans="17:21" ht="53.25" customHeight="1">
      <c r="Q53" s="43" t="s">
        <v>180</v>
      </c>
      <c r="R53" s="39">
        <v>4</v>
      </c>
      <c r="S53" s="39">
        <v>6</v>
      </c>
      <c r="T53" s="39">
        <f t="shared" si="3"/>
        <v>24</v>
      </c>
      <c r="U53" s="39" t="s">
        <v>5</v>
      </c>
    </row>
  </sheetData>
  <sortState xmlns:xlrd2="http://schemas.microsoft.com/office/spreadsheetml/2017/richdata2" ref="B2:D10">
    <sortCondition descending="1" ref="D2:D10"/>
  </sortState>
  <mergeCells count="12">
    <mergeCell ref="AA12:AE12"/>
    <mergeCell ref="AA13:AE13"/>
    <mergeCell ref="B12:F12"/>
    <mergeCell ref="B13:F13"/>
    <mergeCell ref="V13:Z13"/>
    <mergeCell ref="V12:Z12"/>
    <mergeCell ref="Q12:U12"/>
    <mergeCell ref="Q13:U13"/>
    <mergeCell ref="L12:P12"/>
    <mergeCell ref="L13:P13"/>
    <mergeCell ref="G12:K12"/>
    <mergeCell ref="G13:K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700D-03F4-421D-994A-29D75AFE1B6D}">
  <sheetPr>
    <pageSetUpPr fitToPage="1"/>
  </sheetPr>
  <dimension ref="A1:K32"/>
  <sheetViews>
    <sheetView tabSelected="1" topLeftCell="A25" zoomScaleNormal="100" workbookViewId="0">
      <selection activeCell="D39" sqref="D39"/>
    </sheetView>
  </sheetViews>
  <sheetFormatPr defaultRowHeight="14.45"/>
  <cols>
    <col min="1" max="1" width="12.85546875" customWidth="1"/>
    <col min="2" max="2" width="44.7109375" customWidth="1"/>
    <col min="3" max="3" width="41.28515625" hidden="1" customWidth="1"/>
    <col min="4" max="5" width="38.85546875" customWidth="1"/>
    <col min="6" max="6" width="24.42578125" bestFit="1" customWidth="1"/>
    <col min="7" max="7" width="11.42578125" customWidth="1"/>
    <col min="8" max="8" width="16.28515625" customWidth="1"/>
    <col min="9" max="9" width="15.140625" customWidth="1"/>
    <col min="10" max="10" width="14.5703125" customWidth="1"/>
    <col min="11" max="11" width="13.42578125" customWidth="1"/>
  </cols>
  <sheetData>
    <row r="1" spans="1:11" ht="28.15" customHeight="1">
      <c r="B1" s="140" t="s">
        <v>25</v>
      </c>
      <c r="C1" s="141"/>
      <c r="D1" s="141"/>
      <c r="E1" s="141"/>
      <c r="F1" s="141"/>
      <c r="G1" s="141"/>
      <c r="H1" s="141"/>
      <c r="I1" s="141"/>
      <c r="J1" s="141"/>
      <c r="K1" s="142"/>
    </row>
    <row r="2" spans="1:11">
      <c r="B2" s="133" t="s">
        <v>36</v>
      </c>
      <c r="C2" s="134"/>
      <c r="D2" s="134"/>
      <c r="E2" s="134"/>
      <c r="F2" s="134"/>
      <c r="G2" s="134"/>
      <c r="H2" s="134"/>
      <c r="I2" s="134"/>
      <c r="J2" s="134"/>
      <c r="K2" s="135"/>
    </row>
    <row r="3" spans="1:11">
      <c r="B3" s="62"/>
      <c r="C3" s="62"/>
      <c r="D3" s="62"/>
      <c r="E3" s="62"/>
      <c r="F3" s="62"/>
      <c r="G3" s="62"/>
      <c r="H3" s="62"/>
      <c r="I3" s="62"/>
      <c r="J3" s="62"/>
      <c r="K3" s="62"/>
    </row>
    <row r="4" spans="1:11">
      <c r="B4" s="64"/>
      <c r="C4" s="64"/>
      <c r="D4" s="64"/>
      <c r="E4" s="64"/>
      <c r="F4" s="64"/>
      <c r="G4" s="64"/>
      <c r="H4" s="64"/>
      <c r="I4" s="64"/>
      <c r="J4" s="64"/>
      <c r="K4" s="64"/>
    </row>
    <row r="5" spans="1:11">
      <c r="B5" s="64" t="s">
        <v>181</v>
      </c>
      <c r="C5" s="64"/>
      <c r="D5" s="64"/>
      <c r="E5" s="64"/>
      <c r="F5" s="64"/>
      <c r="G5" s="64"/>
      <c r="H5" s="64"/>
      <c r="I5" s="64"/>
      <c r="J5" s="64"/>
      <c r="K5" s="64"/>
    </row>
    <row r="6" spans="1:11">
      <c r="B6" s="70" t="s">
        <v>182</v>
      </c>
      <c r="C6" s="64"/>
      <c r="D6" s="64"/>
      <c r="E6" s="64"/>
      <c r="F6" s="64"/>
      <c r="G6" s="64"/>
      <c r="H6" s="64"/>
      <c r="I6" s="64"/>
      <c r="J6" s="64"/>
      <c r="K6" s="64"/>
    </row>
    <row r="7" spans="1:11">
      <c r="B7" s="64" t="s">
        <v>183</v>
      </c>
      <c r="C7" s="64"/>
      <c r="D7" s="64"/>
      <c r="E7" s="64"/>
      <c r="F7" s="64"/>
      <c r="G7" s="64"/>
      <c r="H7" s="64"/>
      <c r="I7" s="64"/>
      <c r="J7" s="64"/>
      <c r="K7" s="64"/>
    </row>
    <row r="8" spans="1:11">
      <c r="B8" s="64"/>
      <c r="C8" s="64"/>
      <c r="D8" s="64"/>
      <c r="E8" s="64"/>
      <c r="F8" s="64"/>
      <c r="G8" s="64"/>
      <c r="H8" s="64"/>
      <c r="I8" s="64"/>
      <c r="J8" s="64"/>
      <c r="K8" s="64"/>
    </row>
    <row r="9" spans="1:11">
      <c r="B9" s="64" t="s">
        <v>184</v>
      </c>
      <c r="C9" s="64"/>
      <c r="D9" s="64"/>
      <c r="E9" s="64"/>
      <c r="F9" s="64"/>
      <c r="G9" s="64"/>
      <c r="H9" s="64"/>
      <c r="I9" s="64"/>
      <c r="J9" s="64"/>
      <c r="K9" s="64"/>
    </row>
    <row r="10" spans="1:11">
      <c r="B10" s="64"/>
      <c r="C10" s="64"/>
      <c r="D10" s="64"/>
      <c r="E10" s="64"/>
      <c r="F10" s="64"/>
      <c r="G10" s="64"/>
      <c r="H10" s="64"/>
      <c r="I10" s="64"/>
      <c r="J10" s="64"/>
      <c r="K10" s="64"/>
    </row>
    <row r="11" spans="1:11" s="77" customFormat="1" ht="43.15">
      <c r="A11" s="79" t="s">
        <v>185</v>
      </c>
      <c r="B11" s="78" t="s">
        <v>43</v>
      </c>
      <c r="C11" s="78" t="s">
        <v>186</v>
      </c>
      <c r="D11" s="108" t="s">
        <v>187</v>
      </c>
      <c r="E11" s="107" t="s">
        <v>188</v>
      </c>
      <c r="F11" s="111" t="s">
        <v>189</v>
      </c>
      <c r="G11" s="79" t="s">
        <v>190</v>
      </c>
      <c r="H11" s="37" t="s">
        <v>44</v>
      </c>
      <c r="I11" s="37" t="s">
        <v>45</v>
      </c>
      <c r="J11" s="37" t="s">
        <v>46</v>
      </c>
      <c r="K11" s="37" t="s">
        <v>47</v>
      </c>
    </row>
    <row r="12" spans="1:11" ht="57.6">
      <c r="A12" s="80" t="s">
        <v>191</v>
      </c>
      <c r="B12" s="12" t="s">
        <v>48</v>
      </c>
      <c r="C12" s="19"/>
      <c r="D12" s="109" t="s">
        <v>192</v>
      </c>
      <c r="E12" s="69" t="s">
        <v>193</v>
      </c>
      <c r="F12" s="77" t="s">
        <v>194</v>
      </c>
      <c r="G12" s="4"/>
      <c r="H12" s="34">
        <v>8</v>
      </c>
      <c r="I12" s="28">
        <v>8</v>
      </c>
      <c r="J12" s="28">
        <f t="shared" ref="J12:J29" si="0">H12*I12</f>
        <v>64</v>
      </c>
      <c r="K12" s="28" t="s">
        <v>5</v>
      </c>
    </row>
    <row r="13" spans="1:11">
      <c r="A13" s="80" t="s">
        <v>191</v>
      </c>
      <c r="B13" s="6" t="s">
        <v>55</v>
      </c>
      <c r="C13" s="7"/>
      <c r="D13" s="110" t="s">
        <v>195</v>
      </c>
      <c r="E13" s="61" t="s">
        <v>196</v>
      </c>
      <c r="F13" t="s">
        <v>197</v>
      </c>
      <c r="H13" s="60">
        <v>8</v>
      </c>
      <c r="I13" s="27">
        <v>8</v>
      </c>
      <c r="J13" s="27">
        <f t="shared" si="0"/>
        <v>64</v>
      </c>
      <c r="K13" s="27" t="s">
        <v>11</v>
      </c>
    </row>
    <row r="14" spans="1:11" ht="28.9">
      <c r="A14" s="80" t="s">
        <v>191</v>
      </c>
      <c r="B14" s="6" t="s">
        <v>198</v>
      </c>
      <c r="C14" s="7"/>
      <c r="D14" s="110" t="s">
        <v>199</v>
      </c>
      <c r="E14" s="61" t="s">
        <v>200</v>
      </c>
      <c r="F14" t="s">
        <v>194</v>
      </c>
      <c r="H14" s="60"/>
      <c r="I14" s="27"/>
      <c r="J14" s="27"/>
      <c r="K14" s="27"/>
    </row>
    <row r="15" spans="1:11" ht="28.9">
      <c r="A15" s="80" t="s">
        <v>191</v>
      </c>
      <c r="B15" s="6" t="s">
        <v>201</v>
      </c>
      <c r="C15" s="7"/>
      <c r="D15" s="110" t="s">
        <v>202</v>
      </c>
      <c r="E15" s="61" t="s">
        <v>203</v>
      </c>
      <c r="F15" t="s">
        <v>197</v>
      </c>
      <c r="H15" s="60">
        <v>7</v>
      </c>
      <c r="I15" s="27">
        <v>8</v>
      </c>
      <c r="J15" s="27">
        <f t="shared" si="0"/>
        <v>56</v>
      </c>
      <c r="K15" s="27" t="s">
        <v>11</v>
      </c>
    </row>
    <row r="16" spans="1:11" ht="28.9">
      <c r="A16" s="82"/>
      <c r="B16" s="6" t="s">
        <v>64</v>
      </c>
      <c r="C16" s="7" t="s">
        <v>204</v>
      </c>
      <c r="D16" s="110" t="s">
        <v>205</v>
      </c>
      <c r="E16" s="61" t="s">
        <v>206</v>
      </c>
      <c r="H16" s="60">
        <v>6</v>
      </c>
      <c r="I16" s="27">
        <v>8</v>
      </c>
      <c r="J16" s="27">
        <f t="shared" si="0"/>
        <v>48</v>
      </c>
      <c r="K16" s="27" t="s">
        <v>5</v>
      </c>
    </row>
    <row r="17" spans="1:11">
      <c r="A17" s="80" t="s">
        <v>191</v>
      </c>
      <c r="B17" s="6" t="s">
        <v>69</v>
      </c>
      <c r="C17" s="7"/>
      <c r="D17" s="110" t="s">
        <v>207</v>
      </c>
      <c r="E17" s="61" t="s">
        <v>206</v>
      </c>
      <c r="F17" t="s">
        <v>197</v>
      </c>
      <c r="H17" s="60">
        <v>9</v>
      </c>
      <c r="I17" s="27">
        <v>5</v>
      </c>
      <c r="J17" s="27">
        <f t="shared" si="0"/>
        <v>45</v>
      </c>
      <c r="K17" s="27" t="s">
        <v>5</v>
      </c>
    </row>
    <row r="18" spans="1:11" ht="28.9">
      <c r="A18" s="80" t="s">
        <v>191</v>
      </c>
      <c r="B18" s="6" t="s">
        <v>75</v>
      </c>
      <c r="C18" s="7" t="s">
        <v>208</v>
      </c>
      <c r="D18" s="110" t="s">
        <v>209</v>
      </c>
      <c r="E18" s="61" t="s">
        <v>196</v>
      </c>
      <c r="F18" t="s">
        <v>197</v>
      </c>
      <c r="H18" s="60">
        <v>6</v>
      </c>
      <c r="I18" s="27">
        <v>7</v>
      </c>
      <c r="J18" s="27">
        <f t="shared" si="0"/>
        <v>42</v>
      </c>
      <c r="K18" s="27" t="s">
        <v>9</v>
      </c>
    </row>
    <row r="19" spans="1:11" ht="28.9">
      <c r="A19" s="80" t="s">
        <v>191</v>
      </c>
      <c r="B19" s="6" t="s">
        <v>80</v>
      </c>
      <c r="C19" s="7" t="s">
        <v>210</v>
      </c>
      <c r="D19" s="110" t="s">
        <v>211</v>
      </c>
      <c r="E19" s="61" t="s">
        <v>196</v>
      </c>
      <c r="F19" t="s">
        <v>197</v>
      </c>
      <c r="H19" s="60">
        <v>5</v>
      </c>
      <c r="I19" s="27">
        <v>8</v>
      </c>
      <c r="J19" s="27">
        <f t="shared" si="0"/>
        <v>40</v>
      </c>
      <c r="K19" s="27" t="s">
        <v>9</v>
      </c>
    </row>
    <row r="20" spans="1:11">
      <c r="A20" s="80" t="s">
        <v>191</v>
      </c>
      <c r="B20" s="6"/>
      <c r="D20" s="86" t="s">
        <v>212</v>
      </c>
      <c r="E20" s="35" t="s">
        <v>196</v>
      </c>
      <c r="F20" t="s">
        <v>197</v>
      </c>
      <c r="H20" s="60"/>
      <c r="I20" s="27"/>
      <c r="J20" s="27"/>
      <c r="K20" s="27"/>
    </row>
    <row r="21" spans="1:11">
      <c r="A21" s="80" t="s">
        <v>191</v>
      </c>
      <c r="B21" s="6"/>
      <c r="D21" s="86" t="s">
        <v>213</v>
      </c>
      <c r="E21" s="35" t="s">
        <v>214</v>
      </c>
      <c r="F21" t="s">
        <v>197</v>
      </c>
      <c r="H21" s="60"/>
      <c r="I21" s="27"/>
      <c r="J21" s="27"/>
      <c r="K21" s="27"/>
    </row>
    <row r="22" spans="1:11">
      <c r="A22" s="80" t="s">
        <v>191</v>
      </c>
      <c r="B22" s="6" t="s">
        <v>85</v>
      </c>
      <c r="D22" s="86" t="s">
        <v>215</v>
      </c>
      <c r="E22" s="61" t="s">
        <v>216</v>
      </c>
      <c r="F22" t="s">
        <v>197</v>
      </c>
      <c r="H22" s="60">
        <v>5</v>
      </c>
      <c r="I22" s="27">
        <v>8</v>
      </c>
      <c r="J22" s="27">
        <f t="shared" si="0"/>
        <v>40</v>
      </c>
      <c r="K22" s="27" t="s">
        <v>5</v>
      </c>
    </row>
    <row r="23" spans="1:11">
      <c r="A23" s="80" t="s">
        <v>191</v>
      </c>
      <c r="B23" s="6"/>
      <c r="D23" s="86" t="s">
        <v>217</v>
      </c>
      <c r="E23" s="35" t="s">
        <v>214</v>
      </c>
      <c r="F23" t="s">
        <v>197</v>
      </c>
      <c r="H23" s="60"/>
      <c r="I23" s="27"/>
      <c r="J23" s="27"/>
      <c r="K23" s="27"/>
    </row>
    <row r="24" spans="1:11">
      <c r="A24" s="80" t="s">
        <v>191</v>
      </c>
      <c r="B24" s="6"/>
      <c r="D24" s="86" t="s">
        <v>218</v>
      </c>
      <c r="E24" s="35" t="s">
        <v>196</v>
      </c>
      <c r="F24" t="s">
        <v>197</v>
      </c>
      <c r="H24" s="60"/>
      <c r="I24" s="27"/>
      <c r="J24" s="27"/>
      <c r="K24" s="27"/>
    </row>
    <row r="25" spans="1:11" ht="43.15">
      <c r="A25" s="83" t="s">
        <v>219</v>
      </c>
      <c r="B25" s="6" t="s">
        <v>89</v>
      </c>
      <c r="C25" s="6" t="s">
        <v>220</v>
      </c>
      <c r="D25" s="87" t="s">
        <v>221</v>
      </c>
      <c r="E25" s="35" t="s">
        <v>196</v>
      </c>
      <c r="F25" s="40" t="s">
        <v>219</v>
      </c>
      <c r="G25" s="12"/>
      <c r="H25" s="27">
        <v>5</v>
      </c>
      <c r="I25" s="27">
        <v>8</v>
      </c>
      <c r="J25" s="27">
        <f t="shared" si="0"/>
        <v>40</v>
      </c>
      <c r="K25" s="27" t="s">
        <v>9</v>
      </c>
    </row>
    <row r="26" spans="1:11" ht="28.9">
      <c r="A26" s="80" t="s">
        <v>191</v>
      </c>
      <c r="B26" s="10" t="s">
        <v>93</v>
      </c>
      <c r="C26" s="81" t="s">
        <v>222</v>
      </c>
      <c r="D26" s="88" t="s">
        <v>223</v>
      </c>
      <c r="E26" s="61" t="s">
        <v>224</v>
      </c>
      <c r="F26" t="s">
        <v>197</v>
      </c>
      <c r="G26" s="10"/>
      <c r="H26" s="42">
        <v>8</v>
      </c>
      <c r="I26" s="42">
        <v>5</v>
      </c>
      <c r="J26" s="27">
        <f t="shared" si="0"/>
        <v>40</v>
      </c>
      <c r="K26" s="42" t="s">
        <v>9</v>
      </c>
    </row>
    <row r="27" spans="1:11">
      <c r="A27" s="82"/>
      <c r="B27" s="6" t="s">
        <v>98</v>
      </c>
      <c r="C27" s="6"/>
      <c r="D27" s="86" t="s">
        <v>225</v>
      </c>
      <c r="E27" s="35" t="s">
        <v>226</v>
      </c>
      <c r="F27" s="8"/>
      <c r="G27" s="6"/>
      <c r="H27" s="27">
        <v>5</v>
      </c>
      <c r="I27" s="27">
        <v>7</v>
      </c>
      <c r="J27" s="27">
        <f t="shared" si="0"/>
        <v>35</v>
      </c>
      <c r="K27" s="27" t="s">
        <v>11</v>
      </c>
    </row>
    <row r="28" spans="1:11" ht="28.9">
      <c r="A28" s="80" t="s">
        <v>191</v>
      </c>
      <c r="B28" s="6" t="s">
        <v>103</v>
      </c>
      <c r="C28" s="6" t="s">
        <v>227</v>
      </c>
      <c r="D28" s="86" t="s">
        <v>228</v>
      </c>
      <c r="E28" s="35" t="s">
        <v>196</v>
      </c>
      <c r="F28" s="8"/>
      <c r="G28" s="6"/>
      <c r="H28" s="27">
        <v>4</v>
      </c>
      <c r="I28" s="27">
        <v>6</v>
      </c>
      <c r="J28" s="27">
        <f t="shared" si="0"/>
        <v>24</v>
      </c>
      <c r="K28" s="27" t="s">
        <v>9</v>
      </c>
    </row>
    <row r="29" spans="1:11" ht="43.15">
      <c r="A29" s="80" t="s">
        <v>191</v>
      </c>
      <c r="B29" s="6" t="s">
        <v>107</v>
      </c>
      <c r="C29" s="6" t="s">
        <v>229</v>
      </c>
      <c r="D29" s="86" t="s">
        <v>229</v>
      </c>
      <c r="E29" s="35" t="s">
        <v>196</v>
      </c>
      <c r="F29" s="8"/>
      <c r="G29" s="6"/>
      <c r="H29" s="27">
        <v>4</v>
      </c>
      <c r="I29" s="27">
        <v>6</v>
      </c>
      <c r="J29" s="27">
        <f t="shared" si="0"/>
        <v>24</v>
      </c>
      <c r="K29" s="27" t="s">
        <v>11</v>
      </c>
    </row>
    <row r="32" spans="1:11">
      <c r="B32" s="3" t="s">
        <v>230</v>
      </c>
    </row>
  </sheetData>
  <mergeCells count="2">
    <mergeCell ref="B1:K1"/>
    <mergeCell ref="B2:K2"/>
  </mergeCells>
  <printOptions gridLines="1"/>
  <pageMargins left="0.70866141732283472" right="0.70866141732283472" top="0.74803149606299213" bottom="0.74803149606299213" header="0.31496062992125984" footer="0.31496062992125984"/>
  <pageSetup scale="3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347D-0DEB-4361-AE57-E978450AE51C}">
  <sheetPr>
    <pageSetUpPr fitToPage="1"/>
  </sheetPr>
  <dimension ref="A1:K43"/>
  <sheetViews>
    <sheetView topLeftCell="C32" workbookViewId="0">
      <selection activeCell="C7" sqref="C7:G43"/>
    </sheetView>
  </sheetViews>
  <sheetFormatPr defaultRowHeight="14.45"/>
  <cols>
    <col min="2" max="2" width="12.140625" hidden="1" customWidth="1"/>
    <col min="3" max="3" width="47.28515625" customWidth="1"/>
    <col min="4" max="4" width="47.28515625" hidden="1" customWidth="1"/>
    <col min="5" max="5" width="21.7109375" hidden="1" customWidth="1"/>
    <col min="6" max="7" width="47.28515625" customWidth="1"/>
    <col min="8" max="9" width="24.28515625" customWidth="1"/>
    <col min="10" max="10" width="20.28515625" customWidth="1"/>
    <col min="11" max="11" width="24.7109375" customWidth="1"/>
  </cols>
  <sheetData>
    <row r="1" spans="1:11" ht="31.15" customHeight="1">
      <c r="C1" s="130" t="s">
        <v>26</v>
      </c>
      <c r="D1" s="131"/>
      <c r="E1" s="131"/>
      <c r="F1" s="131"/>
      <c r="G1" s="131"/>
      <c r="H1" s="131"/>
      <c r="I1" s="131"/>
      <c r="J1" s="131"/>
      <c r="K1" s="132"/>
    </row>
    <row r="2" spans="1:11" ht="25.15" customHeight="1">
      <c r="C2" s="137" t="s">
        <v>37</v>
      </c>
      <c r="D2" s="138"/>
      <c r="E2" s="138"/>
      <c r="F2" s="138"/>
      <c r="G2" s="138"/>
      <c r="H2" s="138"/>
      <c r="I2" s="138"/>
      <c r="J2" s="134"/>
      <c r="K2" s="139"/>
    </row>
    <row r="3" spans="1:11">
      <c r="C3" s="65" t="s">
        <v>181</v>
      </c>
      <c r="D3" s="65"/>
      <c r="E3" s="65"/>
      <c r="F3" s="65"/>
      <c r="G3" s="65"/>
      <c r="H3" s="66"/>
      <c r="I3" s="66"/>
      <c r="J3" s="63"/>
      <c r="K3" s="47"/>
    </row>
    <row r="4" spans="1:11">
      <c r="C4" s="65"/>
      <c r="D4" s="65"/>
      <c r="E4" s="65"/>
      <c r="F4" s="65"/>
      <c r="G4" s="65"/>
      <c r="H4" s="66"/>
      <c r="I4" s="66"/>
      <c r="J4" s="63"/>
      <c r="K4" s="47"/>
    </row>
    <row r="5" spans="1:11">
      <c r="C5" s="65"/>
      <c r="D5" s="65"/>
      <c r="E5" s="65"/>
      <c r="F5" s="65"/>
      <c r="G5" s="65"/>
      <c r="H5" s="66"/>
      <c r="I5" s="66"/>
      <c r="J5" s="63"/>
      <c r="K5" s="47"/>
    </row>
    <row r="6" spans="1:11">
      <c r="C6" s="65"/>
      <c r="D6" s="65"/>
      <c r="E6" s="65"/>
      <c r="F6" s="65"/>
      <c r="G6" s="65"/>
      <c r="H6" s="66"/>
      <c r="I6" s="66"/>
      <c r="J6" s="63"/>
      <c r="K6" s="47"/>
    </row>
    <row r="7" spans="1:11">
      <c r="C7" s="143" t="s">
        <v>26</v>
      </c>
      <c r="D7" s="143"/>
      <c r="E7" s="143"/>
      <c r="F7" s="143"/>
      <c r="G7" s="65"/>
      <c r="H7" s="66"/>
      <c r="I7" s="66"/>
      <c r="J7" s="63"/>
      <c r="K7" s="47"/>
    </row>
    <row r="8" spans="1:11">
      <c r="C8" s="65"/>
      <c r="D8" s="65"/>
      <c r="E8" s="65"/>
      <c r="F8" s="65"/>
      <c r="G8" s="65"/>
      <c r="H8" s="66"/>
      <c r="I8" s="66"/>
      <c r="J8" s="63"/>
      <c r="K8" s="47"/>
    </row>
    <row r="9" spans="1:11" ht="28.15" customHeight="1">
      <c r="A9" s="61" t="s">
        <v>231</v>
      </c>
      <c r="B9" s="79" t="s">
        <v>185</v>
      </c>
      <c r="C9" s="26" t="s">
        <v>43</v>
      </c>
      <c r="D9" s="26" t="s">
        <v>232</v>
      </c>
      <c r="E9" s="26" t="s">
        <v>233</v>
      </c>
      <c r="F9" s="84" t="s">
        <v>187</v>
      </c>
      <c r="G9" s="26" t="s">
        <v>234</v>
      </c>
      <c r="H9" s="25" t="s">
        <v>44</v>
      </c>
      <c r="I9" s="17" t="s">
        <v>45</v>
      </c>
      <c r="J9" s="18" t="s">
        <v>46</v>
      </c>
      <c r="K9" s="47" t="s">
        <v>47</v>
      </c>
    </row>
    <row r="10" spans="1:11" ht="28.9">
      <c r="A10" s="114">
        <v>1</v>
      </c>
      <c r="B10" s="114"/>
      <c r="C10" s="40" t="s">
        <v>49</v>
      </c>
      <c r="D10" s="40"/>
      <c r="E10" s="123" t="s">
        <v>235</v>
      </c>
      <c r="F10" s="40" t="s">
        <v>236</v>
      </c>
      <c r="G10" s="40" t="s">
        <v>237</v>
      </c>
      <c r="H10" s="28">
        <v>9</v>
      </c>
      <c r="I10" s="28">
        <v>9</v>
      </c>
      <c r="J10" s="28">
        <f t="shared" ref="J10:J42" si="0">H10*I10</f>
        <v>81</v>
      </c>
      <c r="K10" s="28" t="s">
        <v>5</v>
      </c>
    </row>
    <row r="11" spans="1:11" ht="28.9">
      <c r="A11" s="114">
        <v>2</v>
      </c>
      <c r="B11" s="114"/>
      <c r="C11" s="8" t="s">
        <v>56</v>
      </c>
      <c r="D11" s="8"/>
      <c r="E11" s="123" t="s">
        <v>235</v>
      </c>
      <c r="F11" s="8" t="s">
        <v>238</v>
      </c>
      <c r="G11" s="8" t="s">
        <v>237</v>
      </c>
      <c r="H11" s="27">
        <v>8</v>
      </c>
      <c r="I11" s="27">
        <v>9</v>
      </c>
      <c r="J11" s="28">
        <f t="shared" si="0"/>
        <v>72</v>
      </c>
      <c r="K11" s="28" t="s">
        <v>5</v>
      </c>
    </row>
    <row r="12" spans="1:11" ht="57.6">
      <c r="A12" s="114">
        <v>3</v>
      </c>
      <c r="B12" s="114"/>
      <c r="C12" s="8" t="s">
        <v>61</v>
      </c>
      <c r="D12" s="8" t="s">
        <v>239</v>
      </c>
      <c r="E12" s="123" t="s">
        <v>235</v>
      </c>
      <c r="F12" s="115" t="s">
        <v>240</v>
      </c>
      <c r="G12" s="4" t="s">
        <v>196</v>
      </c>
      <c r="H12" s="27">
        <v>8</v>
      </c>
      <c r="I12" s="27">
        <v>9</v>
      </c>
      <c r="J12" s="28">
        <f t="shared" si="0"/>
        <v>72</v>
      </c>
      <c r="K12" s="27" t="s">
        <v>5</v>
      </c>
    </row>
    <row r="13" spans="1:11" ht="28.9">
      <c r="A13" s="103">
        <v>4</v>
      </c>
      <c r="B13" s="103"/>
      <c r="C13" s="21" t="s">
        <v>65</v>
      </c>
      <c r="D13" s="21" t="s">
        <v>241</v>
      </c>
      <c r="E13" s="21"/>
      <c r="F13" s="85" t="s">
        <v>242</v>
      </c>
      <c r="G13" s="21" t="s">
        <v>196</v>
      </c>
      <c r="H13" s="30">
        <v>8</v>
      </c>
      <c r="I13" s="30">
        <v>9</v>
      </c>
      <c r="J13" s="96">
        <f t="shared" si="0"/>
        <v>72</v>
      </c>
      <c r="K13" s="96" t="s">
        <v>5</v>
      </c>
    </row>
    <row r="14" spans="1:11" s="61" customFormat="1" ht="72">
      <c r="A14" s="114">
        <v>5</v>
      </c>
      <c r="B14" s="114"/>
      <c r="C14" s="35" t="s">
        <v>70</v>
      </c>
      <c r="D14" s="35" t="s">
        <v>243</v>
      </c>
      <c r="E14" s="123" t="s">
        <v>235</v>
      </c>
      <c r="F14" s="101" t="s">
        <v>244</v>
      </c>
      <c r="G14" s="35" t="s">
        <v>245</v>
      </c>
      <c r="H14" s="39">
        <v>8</v>
      </c>
      <c r="I14" s="39">
        <v>9</v>
      </c>
      <c r="J14" s="39">
        <f t="shared" si="0"/>
        <v>72</v>
      </c>
      <c r="K14" s="39" t="s">
        <v>5</v>
      </c>
    </row>
    <row r="15" spans="1:11" s="61" customFormat="1">
      <c r="A15" s="114">
        <v>6</v>
      </c>
      <c r="B15" s="114"/>
      <c r="C15" s="35" t="s">
        <v>246</v>
      </c>
      <c r="D15" s="35"/>
      <c r="E15" s="123"/>
      <c r="F15" s="101" t="s">
        <v>247</v>
      </c>
      <c r="G15" s="35" t="s">
        <v>248</v>
      </c>
      <c r="H15" s="39">
        <v>8</v>
      </c>
      <c r="I15" s="39">
        <v>8</v>
      </c>
      <c r="J15" s="39">
        <f t="shared" si="0"/>
        <v>64</v>
      </c>
      <c r="K15" s="39" t="s">
        <v>5</v>
      </c>
    </row>
    <row r="16" spans="1:11" s="61" customFormat="1" ht="28.9">
      <c r="A16" s="114">
        <v>7</v>
      </c>
      <c r="B16" s="114"/>
      <c r="C16" s="35" t="s">
        <v>81</v>
      </c>
      <c r="D16" s="35" t="s">
        <v>249</v>
      </c>
      <c r="E16" s="123" t="s">
        <v>235</v>
      </c>
      <c r="F16" s="101" t="s">
        <v>250</v>
      </c>
      <c r="G16" s="35" t="s">
        <v>251</v>
      </c>
      <c r="H16" s="39">
        <v>8</v>
      </c>
      <c r="I16" s="39">
        <v>8</v>
      </c>
      <c r="J16" s="39">
        <f t="shared" si="0"/>
        <v>64</v>
      </c>
      <c r="K16" s="39" t="s">
        <v>5</v>
      </c>
    </row>
    <row r="17" spans="1:11" s="61" customFormat="1" ht="28.9">
      <c r="A17" s="114">
        <v>8</v>
      </c>
      <c r="B17" s="114"/>
      <c r="C17" s="35" t="s">
        <v>86</v>
      </c>
      <c r="D17" s="35" t="s">
        <v>252</v>
      </c>
      <c r="E17" s="123" t="s">
        <v>235</v>
      </c>
      <c r="F17" s="35" t="s">
        <v>253</v>
      </c>
      <c r="G17" s="35" t="s">
        <v>237</v>
      </c>
      <c r="H17" s="39">
        <v>8</v>
      </c>
      <c r="I17" s="39">
        <v>8</v>
      </c>
      <c r="J17" s="39">
        <f t="shared" si="0"/>
        <v>64</v>
      </c>
      <c r="K17" s="39" t="s">
        <v>7</v>
      </c>
    </row>
    <row r="18" spans="1:11" s="61" customFormat="1" ht="72">
      <c r="A18" s="114">
        <v>9</v>
      </c>
      <c r="B18" s="114"/>
      <c r="C18" s="35" t="s">
        <v>90</v>
      </c>
      <c r="D18" s="35" t="s">
        <v>254</v>
      </c>
      <c r="E18" s="123" t="s">
        <v>235</v>
      </c>
      <c r="F18" s="101" t="s">
        <v>255</v>
      </c>
      <c r="G18" s="35" t="s">
        <v>196</v>
      </c>
      <c r="H18" s="39">
        <v>8</v>
      </c>
      <c r="I18" s="39">
        <v>8</v>
      </c>
      <c r="J18" s="39">
        <f t="shared" si="0"/>
        <v>64</v>
      </c>
      <c r="K18" s="39" t="s">
        <v>5</v>
      </c>
    </row>
    <row r="19" spans="1:11" s="61" customFormat="1" ht="72">
      <c r="A19" s="114">
        <v>10</v>
      </c>
      <c r="B19" s="114"/>
      <c r="C19" s="35" t="s">
        <v>94</v>
      </c>
      <c r="D19" s="35" t="s">
        <v>256</v>
      </c>
      <c r="E19" s="123" t="s">
        <v>235</v>
      </c>
      <c r="F19" s="101" t="s">
        <v>257</v>
      </c>
      <c r="G19" s="35" t="s">
        <v>258</v>
      </c>
      <c r="H19" s="39">
        <v>8</v>
      </c>
      <c r="I19" s="39">
        <v>8</v>
      </c>
      <c r="J19" s="39">
        <f t="shared" si="0"/>
        <v>64</v>
      </c>
      <c r="K19" s="39" t="s">
        <v>7</v>
      </c>
    </row>
    <row r="20" spans="1:11" s="61" customFormat="1" ht="28.9">
      <c r="A20" s="61">
        <v>11</v>
      </c>
      <c r="B20" s="61" t="s">
        <v>259</v>
      </c>
      <c r="C20" s="35" t="s">
        <v>99</v>
      </c>
      <c r="D20" s="35"/>
      <c r="E20" s="35"/>
      <c r="F20" s="101" t="s">
        <v>260</v>
      </c>
      <c r="G20" s="35" t="s">
        <v>196</v>
      </c>
      <c r="H20" s="39">
        <v>8</v>
      </c>
      <c r="I20" s="39">
        <v>8</v>
      </c>
      <c r="J20" s="39">
        <f t="shared" si="0"/>
        <v>64</v>
      </c>
      <c r="K20" s="39" t="s">
        <v>5</v>
      </c>
    </row>
    <row r="21" spans="1:11" s="61" customFormat="1" ht="28.9">
      <c r="A21" s="114">
        <v>12</v>
      </c>
      <c r="B21" s="114"/>
      <c r="C21" s="35" t="s">
        <v>104</v>
      </c>
      <c r="D21" s="35"/>
      <c r="E21" s="123" t="s">
        <v>235</v>
      </c>
      <c r="F21" s="101" t="s">
        <v>261</v>
      </c>
      <c r="G21" s="35" t="s">
        <v>196</v>
      </c>
      <c r="H21" s="39">
        <v>8</v>
      </c>
      <c r="I21" s="39">
        <v>8</v>
      </c>
      <c r="J21" s="39">
        <f t="shared" si="0"/>
        <v>64</v>
      </c>
      <c r="K21" s="39" t="s">
        <v>5</v>
      </c>
    </row>
    <row r="22" spans="1:11" s="61" customFormat="1" ht="28.9">
      <c r="A22" s="114">
        <v>13</v>
      </c>
      <c r="C22" s="35" t="s">
        <v>96</v>
      </c>
      <c r="D22" s="35"/>
      <c r="E22" s="123" t="s">
        <v>262</v>
      </c>
      <c r="F22" s="101" t="s">
        <v>263</v>
      </c>
      <c r="G22" s="35" t="s">
        <v>196</v>
      </c>
      <c r="H22" s="39">
        <v>8</v>
      </c>
      <c r="I22" s="39">
        <v>8</v>
      </c>
      <c r="J22" s="39">
        <f t="shared" si="0"/>
        <v>64</v>
      </c>
      <c r="K22" s="39" t="s">
        <v>5</v>
      </c>
    </row>
    <row r="23" spans="1:11" ht="28.9">
      <c r="A23" s="118">
        <v>14</v>
      </c>
      <c r="B23" s="118"/>
      <c r="C23" s="113" t="s">
        <v>264</v>
      </c>
      <c r="D23" s="19"/>
      <c r="E23" s="123" t="s">
        <v>235</v>
      </c>
      <c r="F23" s="87" t="s">
        <v>265</v>
      </c>
      <c r="G23" s="19" t="s">
        <v>196</v>
      </c>
      <c r="H23" s="28">
        <v>8</v>
      </c>
      <c r="I23" s="28">
        <v>8</v>
      </c>
      <c r="J23" s="34">
        <f t="shared" si="0"/>
        <v>64</v>
      </c>
      <c r="K23" s="97" t="s">
        <v>5</v>
      </c>
    </row>
    <row r="24" spans="1:11" ht="28.9">
      <c r="A24" s="61">
        <v>15</v>
      </c>
      <c r="B24" s="61"/>
      <c r="C24" s="24" t="s">
        <v>114</v>
      </c>
      <c r="D24" s="7" t="s">
        <v>266</v>
      </c>
      <c r="E24" s="7"/>
      <c r="F24" s="86" t="s">
        <v>267</v>
      </c>
      <c r="G24" s="7" t="s">
        <v>196</v>
      </c>
      <c r="H24" s="27">
        <v>8</v>
      </c>
      <c r="I24" s="27">
        <v>8</v>
      </c>
      <c r="J24" s="34">
        <f t="shared" si="0"/>
        <v>64</v>
      </c>
      <c r="K24" s="27" t="s">
        <v>5</v>
      </c>
    </row>
    <row r="25" spans="1:11" ht="28.9">
      <c r="A25" s="116">
        <v>16</v>
      </c>
      <c r="B25" s="116"/>
      <c r="C25" s="33" t="s">
        <v>118</v>
      </c>
      <c r="D25" s="20" t="s">
        <v>268</v>
      </c>
      <c r="E25" s="123" t="s">
        <v>235</v>
      </c>
      <c r="F25" s="89" t="s">
        <v>269</v>
      </c>
      <c r="G25" s="20" t="s">
        <v>196</v>
      </c>
      <c r="H25" s="30">
        <v>8</v>
      </c>
      <c r="I25" s="30">
        <v>8</v>
      </c>
      <c r="J25" s="95">
        <f t="shared" si="0"/>
        <v>64</v>
      </c>
      <c r="K25" s="30" t="s">
        <v>5</v>
      </c>
    </row>
    <row r="26" spans="1:11" s="61" customFormat="1">
      <c r="A26" s="61">
        <v>7</v>
      </c>
      <c r="C26" s="61" t="s">
        <v>270</v>
      </c>
      <c r="D26" s="61" t="s">
        <v>271</v>
      </c>
      <c r="F26" s="92" t="s">
        <v>272</v>
      </c>
      <c r="G26" s="61" t="s">
        <v>273</v>
      </c>
      <c r="H26" s="119">
        <v>8</v>
      </c>
      <c r="I26" s="119">
        <v>8</v>
      </c>
      <c r="J26" s="39">
        <f t="shared" si="0"/>
        <v>64</v>
      </c>
      <c r="K26" s="119" t="s">
        <v>7</v>
      </c>
    </row>
    <row r="27" spans="1:11" s="61" customFormat="1">
      <c r="A27" s="61">
        <v>18</v>
      </c>
      <c r="C27" s="61" t="s">
        <v>126</v>
      </c>
      <c r="D27" s="61" t="s">
        <v>274</v>
      </c>
      <c r="F27" s="92" t="s">
        <v>275</v>
      </c>
      <c r="G27" s="61" t="s">
        <v>276</v>
      </c>
      <c r="H27" s="119">
        <v>8</v>
      </c>
      <c r="I27" s="119">
        <v>8</v>
      </c>
      <c r="J27" s="39">
        <f t="shared" si="0"/>
        <v>64</v>
      </c>
      <c r="K27" s="119" t="s">
        <v>15</v>
      </c>
    </row>
    <row r="28" spans="1:11" s="61" customFormat="1" ht="28.9">
      <c r="A28" s="61">
        <v>19</v>
      </c>
      <c r="C28" s="61" t="s">
        <v>130</v>
      </c>
      <c r="D28" s="61" t="s">
        <v>277</v>
      </c>
      <c r="F28" s="100" t="s">
        <v>278</v>
      </c>
      <c r="G28" s="61" t="s">
        <v>276</v>
      </c>
      <c r="H28" s="119">
        <v>8</v>
      </c>
      <c r="I28" s="119">
        <v>8</v>
      </c>
      <c r="J28" s="39">
        <f t="shared" si="0"/>
        <v>64</v>
      </c>
      <c r="K28" s="119" t="s">
        <v>17</v>
      </c>
    </row>
    <row r="29" spans="1:11" s="61" customFormat="1">
      <c r="A29" s="61">
        <v>20</v>
      </c>
      <c r="C29" s="61" t="s">
        <v>279</v>
      </c>
      <c r="F29" s="92" t="s">
        <v>259</v>
      </c>
      <c r="G29" s="61" t="s">
        <v>206</v>
      </c>
      <c r="H29" s="119"/>
      <c r="I29" s="119"/>
      <c r="J29" s="39"/>
      <c r="K29" s="119"/>
    </row>
    <row r="30" spans="1:11" s="61" customFormat="1" ht="28.9">
      <c r="C30" s="35" t="s">
        <v>134</v>
      </c>
      <c r="D30" s="35" t="s">
        <v>22</v>
      </c>
      <c r="E30" s="35"/>
      <c r="F30" s="101" t="s">
        <v>280</v>
      </c>
      <c r="G30" s="35" t="s">
        <v>206</v>
      </c>
      <c r="H30" s="39">
        <v>8</v>
      </c>
      <c r="I30" s="39">
        <v>7</v>
      </c>
      <c r="J30" s="39">
        <f t="shared" si="0"/>
        <v>56</v>
      </c>
      <c r="K30" s="39" t="s">
        <v>5</v>
      </c>
    </row>
    <row r="31" spans="1:11" s="61" customFormat="1" ht="43.15">
      <c r="A31" s="114">
        <v>21</v>
      </c>
      <c r="B31" s="114"/>
      <c r="C31" s="35" t="s">
        <v>138</v>
      </c>
      <c r="D31" s="35" t="s">
        <v>22</v>
      </c>
      <c r="E31" s="123" t="s">
        <v>235</v>
      </c>
      <c r="F31" s="101" t="s">
        <v>281</v>
      </c>
      <c r="G31" s="35" t="s">
        <v>196</v>
      </c>
      <c r="H31" s="39">
        <v>8</v>
      </c>
      <c r="I31" s="39">
        <v>7</v>
      </c>
      <c r="J31" s="39">
        <f t="shared" si="0"/>
        <v>56</v>
      </c>
      <c r="K31" s="39" t="s">
        <v>5</v>
      </c>
    </row>
    <row r="32" spans="1:11" ht="43.15">
      <c r="A32" s="120">
        <v>22</v>
      </c>
      <c r="B32" s="120"/>
      <c r="C32" s="3" t="s">
        <v>141</v>
      </c>
      <c r="D32" s="121"/>
      <c r="E32" s="121"/>
      <c r="F32" s="122" t="s">
        <v>282</v>
      </c>
      <c r="G32" s="121" t="s">
        <v>196</v>
      </c>
      <c r="H32" s="96">
        <v>7</v>
      </c>
      <c r="I32" s="96">
        <v>7</v>
      </c>
      <c r="J32" s="96">
        <f t="shared" si="0"/>
        <v>49</v>
      </c>
      <c r="K32" s="97" t="s">
        <v>7</v>
      </c>
    </row>
    <row r="33" spans="1:11" s="61" customFormat="1" ht="57.6">
      <c r="A33" s="114">
        <v>23</v>
      </c>
      <c r="B33" s="114"/>
      <c r="C33" s="35" t="s">
        <v>145</v>
      </c>
      <c r="D33" s="35"/>
      <c r="E33" s="123" t="s">
        <v>235</v>
      </c>
      <c r="F33" s="101" t="s">
        <v>283</v>
      </c>
      <c r="G33" s="35" t="s">
        <v>284</v>
      </c>
      <c r="H33" s="39">
        <v>7</v>
      </c>
      <c r="I33" s="39">
        <v>7</v>
      </c>
      <c r="J33" s="39">
        <f t="shared" si="0"/>
        <v>49</v>
      </c>
      <c r="K33" s="39" t="s">
        <v>5</v>
      </c>
    </row>
    <row r="34" spans="1:11" s="61" customFormat="1" ht="43.15">
      <c r="A34" s="114">
        <v>24</v>
      </c>
      <c r="B34" s="114"/>
      <c r="C34" s="35" t="s">
        <v>153</v>
      </c>
      <c r="E34" s="123" t="s">
        <v>235</v>
      </c>
      <c r="F34" s="101" t="s">
        <v>285</v>
      </c>
      <c r="G34" s="35" t="s">
        <v>196</v>
      </c>
      <c r="H34" s="39">
        <v>5</v>
      </c>
      <c r="I34" s="39">
        <v>8</v>
      </c>
      <c r="J34" s="39">
        <f>H34*I34</f>
        <v>40</v>
      </c>
      <c r="K34" s="39" t="s">
        <v>5</v>
      </c>
    </row>
    <row r="35" spans="1:11" s="61" customFormat="1" ht="28.9">
      <c r="A35" s="61">
        <v>25</v>
      </c>
      <c r="C35" s="35" t="s">
        <v>157</v>
      </c>
      <c r="D35" s="35" t="s">
        <v>22</v>
      </c>
      <c r="E35" s="35"/>
      <c r="F35" s="101" t="s">
        <v>286</v>
      </c>
      <c r="G35" s="35" t="s">
        <v>196</v>
      </c>
      <c r="H35" s="39">
        <v>8</v>
      </c>
      <c r="I35" s="39">
        <v>5</v>
      </c>
      <c r="J35" s="39">
        <f t="shared" si="0"/>
        <v>40</v>
      </c>
      <c r="K35" s="39" t="s">
        <v>5</v>
      </c>
    </row>
    <row r="36" spans="1:11" s="61" customFormat="1" ht="28.9">
      <c r="A36" s="114">
        <v>26</v>
      </c>
      <c r="C36" s="35" t="s">
        <v>160</v>
      </c>
      <c r="D36" s="35"/>
      <c r="E36" s="123" t="s">
        <v>235</v>
      </c>
      <c r="F36" s="101" t="s">
        <v>287</v>
      </c>
      <c r="G36" s="35" t="s">
        <v>196</v>
      </c>
      <c r="H36" s="39">
        <v>5</v>
      </c>
      <c r="I36" s="39">
        <v>7</v>
      </c>
      <c r="J36" s="39">
        <f t="shared" si="0"/>
        <v>35</v>
      </c>
      <c r="K36" s="39" t="s">
        <v>5</v>
      </c>
    </row>
    <row r="37" spans="1:11">
      <c r="A37" s="117"/>
      <c r="B37" s="117"/>
      <c r="C37" s="113" t="s">
        <v>163</v>
      </c>
      <c r="D37" s="19" t="s">
        <v>288</v>
      </c>
      <c r="E37" s="19"/>
      <c r="F37" s="87" t="s">
        <v>289</v>
      </c>
      <c r="G37" s="19" t="s">
        <v>290</v>
      </c>
      <c r="H37" s="28">
        <v>7</v>
      </c>
      <c r="I37" s="28">
        <v>5</v>
      </c>
      <c r="J37" s="28">
        <f t="shared" si="0"/>
        <v>35</v>
      </c>
      <c r="K37" s="28" t="s">
        <v>7</v>
      </c>
    </row>
    <row r="38" spans="1:11" ht="43.15">
      <c r="A38" s="61">
        <v>28</v>
      </c>
      <c r="B38" s="61"/>
      <c r="C38" s="33" t="s">
        <v>165</v>
      </c>
      <c r="D38" s="20"/>
      <c r="E38" s="20"/>
      <c r="F38" s="89" t="s">
        <v>291</v>
      </c>
      <c r="G38" s="20" t="s">
        <v>292</v>
      </c>
      <c r="H38" s="27">
        <v>5</v>
      </c>
      <c r="I38" s="27">
        <v>6</v>
      </c>
      <c r="J38" s="28">
        <f t="shared" si="0"/>
        <v>30</v>
      </c>
      <c r="K38" s="27" t="s">
        <v>5</v>
      </c>
    </row>
    <row r="39" spans="1:11" ht="28.9">
      <c r="A39" s="114">
        <v>29</v>
      </c>
      <c r="B39" s="114"/>
      <c r="C39" s="33" t="s">
        <v>293</v>
      </c>
      <c r="D39" s="20"/>
      <c r="E39" s="123" t="s">
        <v>235</v>
      </c>
      <c r="F39" s="89" t="s">
        <v>294</v>
      </c>
      <c r="G39" s="20" t="s">
        <v>196</v>
      </c>
      <c r="H39" s="27"/>
      <c r="I39" s="27"/>
      <c r="J39" s="28"/>
      <c r="K39" s="27"/>
    </row>
    <row r="40" spans="1:11">
      <c r="A40" s="61">
        <v>30</v>
      </c>
      <c r="B40" s="61"/>
      <c r="C40" s="33" t="s">
        <v>167</v>
      </c>
      <c r="D40" s="20" t="s">
        <v>295</v>
      </c>
      <c r="E40" s="20"/>
      <c r="F40" s="89" t="s">
        <v>259</v>
      </c>
      <c r="G40" s="20" t="s">
        <v>296</v>
      </c>
      <c r="H40" s="27">
        <v>5</v>
      </c>
      <c r="I40" s="27">
        <v>5</v>
      </c>
      <c r="J40" s="28">
        <f t="shared" si="0"/>
        <v>25</v>
      </c>
      <c r="K40" s="27" t="s">
        <v>168</v>
      </c>
    </row>
    <row r="41" spans="1:11">
      <c r="A41" s="61">
        <v>31</v>
      </c>
      <c r="B41" s="61"/>
      <c r="C41" s="33" t="s">
        <v>170</v>
      </c>
      <c r="D41" s="20"/>
      <c r="E41" s="20"/>
      <c r="F41" s="89" t="s">
        <v>297</v>
      </c>
      <c r="G41" s="20" t="s">
        <v>196</v>
      </c>
      <c r="H41" s="27">
        <v>8</v>
      </c>
      <c r="I41" s="27">
        <v>3</v>
      </c>
      <c r="J41" s="28">
        <f t="shared" si="0"/>
        <v>24</v>
      </c>
      <c r="K41" s="27" t="s">
        <v>5</v>
      </c>
    </row>
    <row r="42" spans="1:11">
      <c r="A42" s="103">
        <v>32</v>
      </c>
      <c r="B42" s="103"/>
      <c r="C42" s="33" t="s">
        <v>172</v>
      </c>
      <c r="D42" s="20" t="s">
        <v>298</v>
      </c>
      <c r="E42" s="20"/>
      <c r="F42" s="89" t="s">
        <v>299</v>
      </c>
      <c r="G42" s="7" t="s">
        <v>300</v>
      </c>
      <c r="H42" s="27">
        <v>4</v>
      </c>
      <c r="I42" s="27">
        <v>4</v>
      </c>
      <c r="J42" s="28">
        <f t="shared" si="0"/>
        <v>16</v>
      </c>
      <c r="K42" s="27" t="s">
        <v>5</v>
      </c>
    </row>
    <row r="43" spans="1:11" ht="43.15">
      <c r="A43" s="61">
        <v>33</v>
      </c>
      <c r="B43" s="61"/>
      <c r="C43" s="35" t="s">
        <v>301</v>
      </c>
      <c r="D43" s="61"/>
      <c r="E43" s="61"/>
      <c r="F43" s="101" t="s">
        <v>302</v>
      </c>
      <c r="G43" s="121" t="s">
        <v>303</v>
      </c>
    </row>
  </sheetData>
  <mergeCells count="3">
    <mergeCell ref="C1:K1"/>
    <mergeCell ref="C2:K2"/>
    <mergeCell ref="C7:F7"/>
  </mergeCells>
  <printOptions gridLines="1"/>
  <pageMargins left="0.70866141732283472" right="0.70866141732283472" top="0.74803149606299213" bottom="0.74803149606299213" header="0.31496062992125984" footer="0.31496062992125984"/>
  <pageSetup scale="36"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18FA-3344-4381-98C0-FD8241EF3EB1}">
  <sheetPr>
    <pageSetUpPr fitToPage="1"/>
  </sheetPr>
  <dimension ref="A1:I34"/>
  <sheetViews>
    <sheetView workbookViewId="0">
      <selection activeCell="A5" sqref="A5:E34"/>
    </sheetView>
  </sheetViews>
  <sheetFormatPr defaultRowHeight="14.45"/>
  <cols>
    <col min="1" max="1" width="48.28515625" customWidth="1"/>
    <col min="2" max="2" width="26.7109375" hidden="1" customWidth="1"/>
    <col min="3" max="3" width="23" hidden="1" customWidth="1"/>
    <col min="4" max="5" width="48.28515625" customWidth="1"/>
    <col min="6" max="6" width="29.28515625" customWidth="1"/>
    <col min="7" max="7" width="33.28515625" customWidth="1"/>
    <col min="8" max="8" width="25.85546875" customWidth="1"/>
    <col min="9" max="9" width="27.85546875" customWidth="1"/>
  </cols>
  <sheetData>
    <row r="1" spans="1:9" ht="30" customHeight="1">
      <c r="A1" s="130" t="s">
        <v>27</v>
      </c>
      <c r="B1" s="131"/>
      <c r="C1" s="131"/>
      <c r="D1" s="131"/>
      <c r="E1" s="131"/>
      <c r="F1" s="131"/>
      <c r="G1" s="131"/>
      <c r="H1" s="131"/>
      <c r="I1" s="132"/>
    </row>
    <row r="2" spans="1:9">
      <c r="A2" s="57" t="s">
        <v>181</v>
      </c>
      <c r="B2" s="58"/>
      <c r="C2" s="58"/>
      <c r="D2" s="58"/>
      <c r="E2" s="58"/>
      <c r="F2" s="58"/>
      <c r="G2" s="58"/>
      <c r="H2" s="58"/>
      <c r="I2" s="59"/>
    </row>
    <row r="3" spans="1:9">
      <c r="A3" s="57"/>
      <c r="B3" s="58"/>
      <c r="C3" s="58"/>
      <c r="D3" s="58"/>
      <c r="E3" s="58"/>
      <c r="F3" s="58"/>
      <c r="G3" s="58"/>
      <c r="H3" s="58"/>
      <c r="I3" s="59"/>
    </row>
    <row r="4" spans="1:9">
      <c r="A4" s="57"/>
      <c r="B4" s="58"/>
      <c r="C4" s="58"/>
      <c r="D4" s="58"/>
      <c r="E4" s="58"/>
      <c r="F4" s="58"/>
      <c r="G4" s="58"/>
      <c r="H4" s="58"/>
      <c r="I4" s="59"/>
    </row>
    <row r="5" spans="1:9">
      <c r="A5" s="57" t="s">
        <v>304</v>
      </c>
      <c r="B5" s="58"/>
      <c r="C5" s="58"/>
      <c r="D5" s="58"/>
      <c r="E5" s="58"/>
      <c r="F5" s="58"/>
      <c r="G5" s="58"/>
      <c r="H5" s="58"/>
      <c r="I5" s="59"/>
    </row>
    <row r="6" spans="1:9">
      <c r="A6" s="57"/>
      <c r="B6" s="58"/>
      <c r="C6" s="58"/>
      <c r="D6" s="58"/>
      <c r="E6" s="58"/>
      <c r="F6" s="58"/>
      <c r="G6" s="58"/>
      <c r="H6" s="58"/>
      <c r="I6" s="59"/>
    </row>
    <row r="7" spans="1:9" ht="14.45" customHeight="1">
      <c r="A7" s="125" t="s">
        <v>38</v>
      </c>
      <c r="B7" s="126"/>
      <c r="C7" s="126"/>
      <c r="D7" s="126"/>
      <c r="E7" s="126"/>
      <c r="F7" s="126"/>
      <c r="G7" s="126"/>
      <c r="H7" s="126"/>
      <c r="I7" s="127"/>
    </row>
    <row r="8" spans="1:9" ht="24.6" customHeight="1">
      <c r="A8" s="15" t="s">
        <v>43</v>
      </c>
      <c r="B8" s="15" t="s">
        <v>232</v>
      </c>
      <c r="C8" s="15" t="s">
        <v>305</v>
      </c>
      <c r="D8" s="98" t="s">
        <v>306</v>
      </c>
      <c r="E8" s="15" t="s">
        <v>234</v>
      </c>
      <c r="F8" s="25" t="s">
        <v>44</v>
      </c>
      <c r="G8" s="17" t="s">
        <v>45</v>
      </c>
      <c r="H8" s="18" t="s">
        <v>46</v>
      </c>
      <c r="I8" s="49" t="s">
        <v>47</v>
      </c>
    </row>
    <row r="9" spans="1:9">
      <c r="A9" s="12" t="s">
        <v>50</v>
      </c>
      <c r="B9" s="12"/>
      <c r="C9" s="12"/>
      <c r="D9" s="90" t="s">
        <v>307</v>
      </c>
      <c r="E9" s="12" t="s">
        <v>196</v>
      </c>
      <c r="F9" s="28">
        <v>9</v>
      </c>
      <c r="G9" s="28">
        <v>8</v>
      </c>
      <c r="H9" s="28">
        <f t="shared" ref="H9:H33" si="0">F9*G9</f>
        <v>72</v>
      </c>
      <c r="I9" s="50" t="s">
        <v>7</v>
      </c>
    </row>
    <row r="10" spans="1:9" ht="28.9">
      <c r="A10" s="12" t="s">
        <v>57</v>
      </c>
      <c r="D10" s="90" t="s">
        <v>308</v>
      </c>
      <c r="E10" s="12" t="s">
        <v>309</v>
      </c>
      <c r="F10" s="28">
        <v>9</v>
      </c>
      <c r="G10" s="28">
        <v>8</v>
      </c>
      <c r="H10" s="28">
        <f t="shared" si="0"/>
        <v>72</v>
      </c>
      <c r="I10" s="50" t="s">
        <v>7</v>
      </c>
    </row>
    <row r="11" spans="1:9" ht="28.9">
      <c r="A11" s="6" t="s">
        <v>62</v>
      </c>
      <c r="B11" s="6"/>
      <c r="C11" s="6"/>
      <c r="D11" s="91" t="s">
        <v>310</v>
      </c>
      <c r="E11" s="6" t="s">
        <v>311</v>
      </c>
      <c r="F11" s="27">
        <v>8</v>
      </c>
      <c r="G11" s="27">
        <v>8</v>
      </c>
      <c r="H11" s="28">
        <f t="shared" si="0"/>
        <v>64</v>
      </c>
      <c r="I11" s="27" t="s">
        <v>7</v>
      </c>
    </row>
    <row r="12" spans="1:9">
      <c r="A12" s="6" t="s">
        <v>66</v>
      </c>
      <c r="B12" s="12"/>
      <c r="C12" s="12"/>
      <c r="D12" s="90" t="s">
        <v>312</v>
      </c>
      <c r="E12" s="12" t="s">
        <v>313</v>
      </c>
      <c r="F12" s="28">
        <v>8</v>
      </c>
      <c r="G12" s="28">
        <v>8</v>
      </c>
      <c r="H12" s="28">
        <f t="shared" si="0"/>
        <v>64</v>
      </c>
      <c r="I12" s="27" t="s">
        <v>7</v>
      </c>
    </row>
    <row r="13" spans="1:9" ht="28.9">
      <c r="A13" s="6" t="s">
        <v>314</v>
      </c>
      <c r="B13" s="12"/>
      <c r="C13" s="12"/>
      <c r="D13" s="90" t="s">
        <v>315</v>
      </c>
      <c r="E13" s="12" t="s">
        <v>316</v>
      </c>
      <c r="F13" s="28">
        <v>8</v>
      </c>
      <c r="G13" s="28">
        <v>8</v>
      </c>
      <c r="H13" s="28">
        <f t="shared" si="0"/>
        <v>64</v>
      </c>
      <c r="I13" s="27" t="s">
        <v>5</v>
      </c>
    </row>
    <row r="14" spans="1:9" ht="28.9">
      <c r="A14" s="6" t="s">
        <v>77</v>
      </c>
      <c r="B14" s="12"/>
      <c r="C14" s="12"/>
      <c r="D14" s="90" t="s">
        <v>317</v>
      </c>
      <c r="E14" s="12" t="s">
        <v>318</v>
      </c>
      <c r="F14" s="28">
        <v>8</v>
      </c>
      <c r="G14" s="28">
        <v>7</v>
      </c>
      <c r="H14" s="28">
        <f t="shared" si="0"/>
        <v>56</v>
      </c>
      <c r="I14" s="50" t="s">
        <v>7</v>
      </c>
    </row>
    <row r="15" spans="1:9">
      <c r="A15" s="6" t="s">
        <v>82</v>
      </c>
      <c r="B15" s="12"/>
      <c r="C15" s="12"/>
      <c r="D15" s="90" t="s">
        <v>319</v>
      </c>
      <c r="E15" s="12" t="s">
        <v>320</v>
      </c>
      <c r="F15" s="28">
        <v>8</v>
      </c>
      <c r="G15" s="28">
        <v>7</v>
      </c>
      <c r="H15" s="28">
        <f t="shared" si="0"/>
        <v>56</v>
      </c>
      <c r="I15" s="50" t="s">
        <v>7</v>
      </c>
    </row>
    <row r="16" spans="1:9">
      <c r="A16" s="6" t="s">
        <v>87</v>
      </c>
      <c r="B16" s="12"/>
      <c r="C16" s="12"/>
      <c r="D16" s="90" t="s">
        <v>321</v>
      </c>
      <c r="E16" s="12" t="s">
        <v>196</v>
      </c>
      <c r="F16" s="28">
        <v>8</v>
      </c>
      <c r="G16" s="28">
        <v>7</v>
      </c>
      <c r="H16" s="28">
        <f t="shared" si="0"/>
        <v>56</v>
      </c>
      <c r="I16" s="50" t="s">
        <v>5</v>
      </c>
    </row>
    <row r="17" spans="1:9" ht="57.6">
      <c r="A17" s="6" t="s">
        <v>91</v>
      </c>
      <c r="B17" s="12"/>
      <c r="C17" s="12"/>
      <c r="D17" s="90" t="s">
        <v>322</v>
      </c>
      <c r="E17" s="12" t="s">
        <v>196</v>
      </c>
      <c r="F17" s="28">
        <v>7</v>
      </c>
      <c r="G17" s="28">
        <v>8</v>
      </c>
      <c r="H17" s="28">
        <f t="shared" si="0"/>
        <v>56</v>
      </c>
      <c r="I17" s="50" t="s">
        <v>5</v>
      </c>
    </row>
    <row r="18" spans="1:9" ht="28.9">
      <c r="A18" s="6" t="s">
        <v>95</v>
      </c>
      <c r="B18" s="12"/>
      <c r="C18" s="12"/>
      <c r="D18" s="90" t="s">
        <v>323</v>
      </c>
      <c r="E18" s="12" t="s">
        <v>196</v>
      </c>
      <c r="F18" s="28">
        <v>7</v>
      </c>
      <c r="G18" s="28">
        <v>7</v>
      </c>
      <c r="H18" s="28">
        <f t="shared" si="0"/>
        <v>49</v>
      </c>
      <c r="I18" s="50" t="s">
        <v>5</v>
      </c>
    </row>
    <row r="19" spans="1:9" ht="28.9">
      <c r="A19" s="6" t="s">
        <v>100</v>
      </c>
      <c r="B19" s="12"/>
      <c r="C19" s="12"/>
      <c r="D19" s="90" t="s">
        <v>324</v>
      </c>
      <c r="E19" s="12" t="s">
        <v>196</v>
      </c>
      <c r="F19" s="28">
        <v>8</v>
      </c>
      <c r="G19" s="28">
        <v>6</v>
      </c>
      <c r="H19" s="28">
        <f t="shared" si="0"/>
        <v>48</v>
      </c>
      <c r="I19" s="50" t="s">
        <v>7</v>
      </c>
    </row>
    <row r="20" spans="1:9" ht="57.6">
      <c r="A20" s="6" t="s">
        <v>105</v>
      </c>
      <c r="B20" s="12" t="s">
        <v>325</v>
      </c>
      <c r="C20" s="12"/>
      <c r="D20" s="90" t="s">
        <v>326</v>
      </c>
      <c r="E20" s="12" t="s">
        <v>327</v>
      </c>
      <c r="F20" s="28">
        <v>6</v>
      </c>
      <c r="G20" s="28">
        <v>7</v>
      </c>
      <c r="H20" s="28">
        <f t="shared" si="0"/>
        <v>42</v>
      </c>
      <c r="I20" s="50" t="s">
        <v>5</v>
      </c>
    </row>
    <row r="21" spans="1:9">
      <c r="A21" s="6" t="s">
        <v>108</v>
      </c>
      <c r="B21" s="68"/>
      <c r="C21" s="68"/>
      <c r="D21" s="99" t="s">
        <v>328</v>
      </c>
      <c r="E21" s="68" t="s">
        <v>329</v>
      </c>
      <c r="F21" s="28">
        <v>6</v>
      </c>
      <c r="G21" s="28">
        <v>7</v>
      </c>
      <c r="H21" s="28">
        <f t="shared" si="0"/>
        <v>42</v>
      </c>
      <c r="I21" s="50" t="s">
        <v>7</v>
      </c>
    </row>
    <row r="22" spans="1:9" ht="28.9">
      <c r="A22" s="67" t="s">
        <v>111</v>
      </c>
      <c r="B22" s="69"/>
      <c r="C22" s="69"/>
      <c r="D22" s="100" t="s">
        <v>330</v>
      </c>
      <c r="E22" s="4" t="s">
        <v>196</v>
      </c>
      <c r="F22" s="34">
        <v>6</v>
      </c>
      <c r="G22" s="28">
        <v>7</v>
      </c>
      <c r="H22" s="28">
        <f t="shared" si="0"/>
        <v>42</v>
      </c>
      <c r="I22" s="50" t="s">
        <v>7</v>
      </c>
    </row>
    <row r="23" spans="1:9" ht="67.5" customHeight="1">
      <c r="A23" s="7" t="s">
        <v>115</v>
      </c>
      <c r="B23" s="35"/>
      <c r="C23" s="35"/>
      <c r="D23" s="101" t="s">
        <v>331</v>
      </c>
      <c r="E23" s="3" t="s">
        <v>196</v>
      </c>
      <c r="F23" s="34">
        <v>6</v>
      </c>
      <c r="G23" s="28">
        <v>7</v>
      </c>
      <c r="H23" s="28">
        <f t="shared" si="0"/>
        <v>42</v>
      </c>
      <c r="I23" s="50" t="s">
        <v>7</v>
      </c>
    </row>
    <row r="24" spans="1:9" ht="28.9">
      <c r="A24" s="7" t="s">
        <v>332</v>
      </c>
      <c r="B24" s="35"/>
      <c r="C24" s="35"/>
      <c r="D24" s="101" t="s">
        <v>333</v>
      </c>
      <c r="E24" s="3" t="s">
        <v>196</v>
      </c>
      <c r="F24" s="34"/>
      <c r="G24" s="28"/>
      <c r="H24" s="28"/>
      <c r="I24" s="50"/>
    </row>
    <row r="25" spans="1:9" ht="57.6">
      <c r="A25" s="7" t="s">
        <v>123</v>
      </c>
      <c r="B25" s="35"/>
      <c r="C25" s="35"/>
      <c r="D25" s="101" t="s">
        <v>334</v>
      </c>
      <c r="E25" s="3" t="s">
        <v>196</v>
      </c>
      <c r="F25" s="34">
        <v>5</v>
      </c>
      <c r="G25" s="28">
        <v>8</v>
      </c>
      <c r="H25" s="28">
        <f t="shared" si="0"/>
        <v>40</v>
      </c>
      <c r="I25" s="50" t="s">
        <v>5</v>
      </c>
    </row>
    <row r="26" spans="1:9">
      <c r="A26" s="20" t="s">
        <v>127</v>
      </c>
      <c r="B26" s="35"/>
      <c r="C26" s="35"/>
      <c r="D26" s="101" t="s">
        <v>335</v>
      </c>
      <c r="E26" s="3" t="s">
        <v>196</v>
      </c>
      <c r="F26" s="34">
        <v>6</v>
      </c>
      <c r="G26" s="28">
        <v>6</v>
      </c>
      <c r="H26" s="28">
        <f t="shared" si="0"/>
        <v>36</v>
      </c>
      <c r="I26" s="50" t="s">
        <v>5</v>
      </c>
    </row>
    <row r="27" spans="1:9">
      <c r="A27" s="20" t="s">
        <v>131</v>
      </c>
      <c r="B27" s="35"/>
      <c r="C27" s="35"/>
      <c r="D27" s="101"/>
      <c r="E27" s="3" t="s">
        <v>196</v>
      </c>
      <c r="F27" s="34">
        <v>5</v>
      </c>
      <c r="G27" s="28">
        <v>7</v>
      </c>
      <c r="H27" s="28">
        <f t="shared" si="0"/>
        <v>35</v>
      </c>
      <c r="I27" s="50" t="s">
        <v>7</v>
      </c>
    </row>
    <row r="28" spans="1:9" ht="28.9">
      <c r="A28" s="7" t="s">
        <v>136</v>
      </c>
      <c r="B28" s="35"/>
      <c r="C28" s="35"/>
      <c r="D28" s="101" t="s">
        <v>259</v>
      </c>
      <c r="E28" s="3" t="s">
        <v>336</v>
      </c>
      <c r="F28" s="34">
        <v>5</v>
      </c>
      <c r="G28" s="28">
        <v>7</v>
      </c>
      <c r="H28" s="28">
        <f t="shared" si="0"/>
        <v>35</v>
      </c>
      <c r="I28" s="50" t="s">
        <v>9</v>
      </c>
    </row>
    <row r="29" spans="1:9" ht="43.15">
      <c r="A29" s="7" t="s">
        <v>139</v>
      </c>
      <c r="B29" s="35"/>
      <c r="C29" s="35"/>
      <c r="D29" s="101" t="s">
        <v>337</v>
      </c>
      <c r="E29" s="3" t="s">
        <v>196</v>
      </c>
      <c r="F29" s="34">
        <v>5</v>
      </c>
      <c r="G29" s="28">
        <v>6</v>
      </c>
      <c r="H29" s="28">
        <f t="shared" si="0"/>
        <v>30</v>
      </c>
      <c r="I29" s="50" t="s">
        <v>7</v>
      </c>
    </row>
    <row r="30" spans="1:9">
      <c r="A30" s="7" t="s">
        <v>142</v>
      </c>
      <c r="B30" s="35"/>
      <c r="C30" s="35"/>
      <c r="D30" s="101" t="s">
        <v>338</v>
      </c>
      <c r="E30" s="3" t="s">
        <v>196</v>
      </c>
      <c r="F30" s="34">
        <v>5</v>
      </c>
      <c r="G30" s="28">
        <v>6</v>
      </c>
      <c r="H30" s="28">
        <f t="shared" si="0"/>
        <v>30</v>
      </c>
      <c r="I30" s="50" t="s">
        <v>7</v>
      </c>
    </row>
    <row r="31" spans="1:9" ht="28.9">
      <c r="A31" s="7" t="s">
        <v>146</v>
      </c>
      <c r="B31" s="35"/>
      <c r="C31" s="35"/>
      <c r="D31" s="101" t="s">
        <v>339</v>
      </c>
      <c r="E31" s="3" t="s">
        <v>196</v>
      </c>
      <c r="F31" s="34">
        <v>5</v>
      </c>
      <c r="G31" s="28">
        <v>5</v>
      </c>
      <c r="H31" s="28">
        <f t="shared" si="0"/>
        <v>25</v>
      </c>
      <c r="I31" s="50" t="s">
        <v>5</v>
      </c>
    </row>
    <row r="32" spans="1:9" ht="43.15">
      <c r="A32" s="33" t="s">
        <v>150</v>
      </c>
      <c r="B32" s="35"/>
      <c r="C32" s="35"/>
      <c r="D32" s="101" t="s">
        <v>340</v>
      </c>
      <c r="E32" s="3" t="s">
        <v>341</v>
      </c>
      <c r="F32" s="34">
        <v>4</v>
      </c>
      <c r="G32" s="28">
        <v>6</v>
      </c>
      <c r="H32" s="28">
        <f t="shared" si="0"/>
        <v>24</v>
      </c>
      <c r="I32" s="50" t="s">
        <v>5</v>
      </c>
    </row>
    <row r="33" spans="1:9">
      <c r="A33" s="93" t="s">
        <v>154</v>
      </c>
      <c r="B33" s="94"/>
      <c r="C33" s="94"/>
      <c r="D33" s="102"/>
      <c r="E33" s="3" t="s">
        <v>342</v>
      </c>
      <c r="F33" s="95">
        <v>5</v>
      </c>
      <c r="G33" s="96">
        <v>4</v>
      </c>
      <c r="H33" s="96">
        <f t="shared" si="0"/>
        <v>20</v>
      </c>
      <c r="I33" s="97" t="s">
        <v>7</v>
      </c>
    </row>
    <row r="34" spans="1:9">
      <c r="A34" s="35" t="s">
        <v>343</v>
      </c>
      <c r="B34" s="61"/>
      <c r="C34" s="61"/>
      <c r="D34" s="101" t="s">
        <v>259</v>
      </c>
      <c r="E34" s="35" t="s">
        <v>237</v>
      </c>
      <c r="F34" s="61"/>
      <c r="G34" s="61"/>
      <c r="H34" s="61"/>
      <c r="I34" s="61"/>
    </row>
  </sheetData>
  <mergeCells count="1">
    <mergeCell ref="A1:I1"/>
  </mergeCells>
  <printOptions gridLines="1"/>
  <pageMargins left="0.70866141732283472" right="0.70866141732283472" top="0.74803149606299213" bottom="0.74803149606299213" header="0.31496062992125984" footer="0.31496062992125984"/>
  <pageSetup scale="3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C6E35-C884-4058-A91E-E1576CD570B8}">
  <sheetPr>
    <pageSetUpPr fitToPage="1"/>
  </sheetPr>
  <dimension ref="A1:J47"/>
  <sheetViews>
    <sheetView topLeftCell="A35" workbookViewId="0">
      <selection activeCell="B8" sqref="B8:F47"/>
    </sheetView>
  </sheetViews>
  <sheetFormatPr defaultRowHeight="14.45"/>
  <cols>
    <col min="2" max="2" width="48" customWidth="1"/>
    <col min="3" max="3" width="48" hidden="1" customWidth="1"/>
    <col min="4" max="4" width="23" hidden="1" customWidth="1"/>
    <col min="5" max="6" width="48" customWidth="1"/>
    <col min="7" max="7" width="22.28515625" customWidth="1"/>
    <col min="8" max="8" width="17.28515625" customWidth="1"/>
    <col min="9" max="9" width="15.42578125" customWidth="1"/>
  </cols>
  <sheetData>
    <row r="1" spans="1:10" ht="30" customHeight="1">
      <c r="B1" s="130" t="s">
        <v>28</v>
      </c>
      <c r="C1" s="131"/>
      <c r="D1" s="131"/>
      <c r="E1" s="131"/>
      <c r="F1" s="131"/>
      <c r="G1" s="131"/>
      <c r="H1" s="131"/>
      <c r="I1" s="131"/>
      <c r="J1" s="132"/>
    </row>
    <row r="2" spans="1:10">
      <c r="B2" s="133" t="s">
        <v>39</v>
      </c>
      <c r="C2" s="134"/>
      <c r="D2" s="134"/>
      <c r="E2" s="134"/>
      <c r="F2" s="134"/>
      <c r="G2" s="134"/>
      <c r="H2" s="134"/>
      <c r="I2" s="134"/>
      <c r="J2" s="135"/>
    </row>
    <row r="3" spans="1:10">
      <c r="B3" s="64" t="s">
        <v>181</v>
      </c>
      <c r="C3" s="64"/>
      <c r="D3" s="64"/>
      <c r="E3" s="64"/>
      <c r="F3" s="64"/>
      <c r="G3" s="64"/>
      <c r="H3" s="64"/>
      <c r="I3" s="64"/>
      <c r="J3" s="64"/>
    </row>
    <row r="4" spans="1:10">
      <c r="B4" s="64"/>
      <c r="C4" s="64"/>
      <c r="D4" s="64"/>
      <c r="E4" s="64"/>
      <c r="F4" s="64"/>
      <c r="G4" s="64"/>
      <c r="H4" s="64"/>
      <c r="I4" s="64"/>
      <c r="J4" s="64"/>
    </row>
    <row r="5" spans="1:10">
      <c r="B5" s="64"/>
      <c r="C5" s="64"/>
      <c r="D5" s="64"/>
      <c r="E5" s="64"/>
      <c r="F5" s="64"/>
      <c r="G5" s="64"/>
      <c r="H5" s="64"/>
      <c r="I5" s="64"/>
      <c r="J5" s="64"/>
    </row>
    <row r="6" spans="1:10">
      <c r="B6" s="64"/>
      <c r="C6" s="64"/>
      <c r="D6" s="64"/>
      <c r="E6" s="64"/>
      <c r="F6" s="64"/>
      <c r="G6" s="64"/>
      <c r="H6" s="64"/>
      <c r="I6" s="64"/>
      <c r="J6" s="64"/>
    </row>
    <row r="7" spans="1:10">
      <c r="B7" s="64"/>
      <c r="C7" s="64"/>
      <c r="D7" s="64"/>
      <c r="E7" s="64"/>
      <c r="F7" s="64"/>
      <c r="G7" s="64"/>
      <c r="H7" s="64"/>
      <c r="I7" s="64"/>
      <c r="J7" s="64"/>
    </row>
    <row r="8" spans="1:10">
      <c r="B8" s="144" t="s">
        <v>344</v>
      </c>
      <c r="C8" s="144"/>
      <c r="D8" s="144"/>
      <c r="E8" s="144"/>
      <c r="F8" s="64"/>
      <c r="G8" s="64"/>
      <c r="H8" s="64"/>
      <c r="I8" s="64"/>
      <c r="J8" s="64"/>
    </row>
    <row r="9" spans="1:10">
      <c r="B9" s="64"/>
      <c r="C9" s="64"/>
      <c r="D9" s="64"/>
      <c r="E9" s="64"/>
      <c r="F9" s="64"/>
      <c r="G9" s="64"/>
      <c r="H9" s="64"/>
      <c r="I9" s="64"/>
      <c r="J9" s="64"/>
    </row>
    <row r="10" spans="1:10" ht="28.9">
      <c r="A10" t="s">
        <v>231</v>
      </c>
      <c r="B10" s="36" t="s">
        <v>43</v>
      </c>
      <c r="C10" s="36" t="s">
        <v>232</v>
      </c>
      <c r="D10" s="36" t="s">
        <v>305</v>
      </c>
      <c r="E10" s="104" t="s">
        <v>306</v>
      </c>
      <c r="F10" s="36" t="s">
        <v>234</v>
      </c>
      <c r="G10" s="37" t="s">
        <v>44</v>
      </c>
      <c r="H10" s="38" t="s">
        <v>45</v>
      </c>
      <c r="I10" s="38" t="s">
        <v>46</v>
      </c>
      <c r="J10" s="38" t="s">
        <v>47</v>
      </c>
    </row>
    <row r="11" spans="1:10" ht="28.9">
      <c r="A11">
        <v>1</v>
      </c>
      <c r="B11" s="35" t="s">
        <v>51</v>
      </c>
      <c r="C11" s="35" t="s">
        <v>345</v>
      </c>
      <c r="D11" s="35"/>
      <c r="E11" s="101" t="s">
        <v>346</v>
      </c>
      <c r="F11" s="35" t="s">
        <v>196</v>
      </c>
      <c r="G11" s="39">
        <v>7</v>
      </c>
      <c r="H11" s="39">
        <v>9</v>
      </c>
      <c r="I11" s="39">
        <f t="shared" ref="I11:I44" si="0">G11*H11</f>
        <v>63</v>
      </c>
      <c r="J11" s="39" t="s">
        <v>9</v>
      </c>
    </row>
    <row r="12" spans="1:10" ht="28.9">
      <c r="A12">
        <v>2</v>
      </c>
      <c r="B12" s="35" t="s">
        <v>72</v>
      </c>
      <c r="C12" s="35"/>
      <c r="D12" s="35"/>
      <c r="E12" s="101" t="s">
        <v>259</v>
      </c>
      <c r="F12" s="35" t="s">
        <v>347</v>
      </c>
      <c r="G12" s="39">
        <v>7</v>
      </c>
      <c r="H12" s="39">
        <v>9</v>
      </c>
      <c r="I12" s="44">
        <f t="shared" si="0"/>
        <v>63</v>
      </c>
      <c r="J12" s="27" t="s">
        <v>9</v>
      </c>
    </row>
    <row r="13" spans="1:10">
      <c r="A13">
        <v>3</v>
      </c>
      <c r="B13" s="35" t="s">
        <v>78</v>
      </c>
      <c r="C13" s="35" t="s">
        <v>348</v>
      </c>
      <c r="D13" s="35"/>
      <c r="E13" s="101" t="s">
        <v>348</v>
      </c>
      <c r="F13" s="35" t="s">
        <v>349</v>
      </c>
      <c r="G13" s="39">
        <v>7</v>
      </c>
      <c r="H13" s="39">
        <v>8</v>
      </c>
      <c r="I13" s="44">
        <f t="shared" si="0"/>
        <v>56</v>
      </c>
      <c r="J13" s="27" t="s">
        <v>7</v>
      </c>
    </row>
    <row r="14" spans="1:10" ht="28.9">
      <c r="A14">
        <v>4</v>
      </c>
      <c r="B14" s="35" t="s">
        <v>83</v>
      </c>
      <c r="C14" s="35"/>
      <c r="D14" s="35"/>
      <c r="E14" s="101" t="s">
        <v>350</v>
      </c>
      <c r="F14" s="35" t="s">
        <v>196</v>
      </c>
      <c r="G14" s="39">
        <v>7</v>
      </c>
      <c r="H14" s="39">
        <v>8</v>
      </c>
      <c r="I14" s="44">
        <f t="shared" si="0"/>
        <v>56</v>
      </c>
      <c r="J14" s="27" t="s">
        <v>5</v>
      </c>
    </row>
    <row r="15" spans="1:10" ht="28.9">
      <c r="A15">
        <v>5</v>
      </c>
      <c r="B15" s="35" t="s">
        <v>52</v>
      </c>
      <c r="C15" s="35"/>
      <c r="D15" s="35"/>
      <c r="E15" s="101" t="s">
        <v>351</v>
      </c>
      <c r="F15" s="35" t="s">
        <v>296</v>
      </c>
      <c r="G15" s="39">
        <v>7</v>
      </c>
      <c r="H15" s="39">
        <v>8</v>
      </c>
      <c r="I15" s="44">
        <f t="shared" si="0"/>
        <v>56</v>
      </c>
      <c r="J15" s="27" t="s">
        <v>7</v>
      </c>
    </row>
    <row r="16" spans="1:10" ht="28.9">
      <c r="A16">
        <v>6</v>
      </c>
      <c r="B16" s="6" t="s">
        <v>58</v>
      </c>
      <c r="C16" s="12"/>
      <c r="D16" s="12"/>
      <c r="E16" s="90" t="s">
        <v>352</v>
      </c>
      <c r="F16" s="12" t="s">
        <v>353</v>
      </c>
      <c r="G16" s="28">
        <v>7</v>
      </c>
      <c r="H16" s="28">
        <v>8</v>
      </c>
      <c r="I16" s="44">
        <f t="shared" si="0"/>
        <v>56</v>
      </c>
      <c r="J16" s="27" t="s">
        <v>5</v>
      </c>
    </row>
    <row r="17" spans="1:10" ht="28.9">
      <c r="A17">
        <v>7</v>
      </c>
      <c r="B17" s="35" t="s">
        <v>96</v>
      </c>
      <c r="C17" s="35" t="s">
        <v>354</v>
      </c>
      <c r="D17" s="35"/>
      <c r="E17" s="101" t="s">
        <v>354</v>
      </c>
      <c r="F17" s="35" t="s">
        <v>196</v>
      </c>
      <c r="G17" s="39">
        <v>7</v>
      </c>
      <c r="H17" s="39">
        <v>8</v>
      </c>
      <c r="I17" s="44">
        <f t="shared" si="0"/>
        <v>56</v>
      </c>
      <c r="J17" s="27" t="s">
        <v>5</v>
      </c>
    </row>
    <row r="18" spans="1:10" ht="28.9">
      <c r="A18">
        <v>8</v>
      </c>
      <c r="B18" s="35" t="s">
        <v>101</v>
      </c>
      <c r="C18" s="35" t="s">
        <v>355</v>
      </c>
      <c r="D18" s="35"/>
      <c r="E18" s="101" t="s">
        <v>355</v>
      </c>
      <c r="F18" s="35" t="s">
        <v>196</v>
      </c>
      <c r="G18" s="39">
        <v>6</v>
      </c>
      <c r="H18" s="39">
        <v>8</v>
      </c>
      <c r="I18" s="44">
        <f t="shared" si="0"/>
        <v>48</v>
      </c>
      <c r="J18" s="27" t="s">
        <v>5</v>
      </c>
    </row>
    <row r="19" spans="1:10" ht="28.9">
      <c r="A19">
        <v>9</v>
      </c>
      <c r="B19" s="35" t="s">
        <v>101</v>
      </c>
      <c r="C19" s="35" t="s">
        <v>355</v>
      </c>
      <c r="D19" s="35"/>
      <c r="E19" s="101" t="s">
        <v>355</v>
      </c>
      <c r="F19" s="35" t="s">
        <v>196</v>
      </c>
      <c r="G19" s="39">
        <v>6</v>
      </c>
      <c r="H19" s="39">
        <v>8</v>
      </c>
      <c r="I19" s="44">
        <f t="shared" si="0"/>
        <v>48</v>
      </c>
      <c r="J19" s="27" t="s">
        <v>9</v>
      </c>
    </row>
    <row r="20" spans="1:10" ht="28.9">
      <c r="A20">
        <v>10</v>
      </c>
      <c r="B20" s="35" t="s">
        <v>101</v>
      </c>
      <c r="C20" s="35" t="s">
        <v>355</v>
      </c>
      <c r="D20" s="35"/>
      <c r="E20" s="101" t="s">
        <v>355</v>
      </c>
      <c r="F20" s="35" t="s">
        <v>196</v>
      </c>
      <c r="G20" s="39">
        <v>6</v>
      </c>
      <c r="H20" s="39">
        <v>8</v>
      </c>
      <c r="I20" s="44">
        <f t="shared" si="0"/>
        <v>48</v>
      </c>
      <c r="J20" s="27" t="s">
        <v>13</v>
      </c>
    </row>
    <row r="21" spans="1:10" ht="28.9">
      <c r="A21">
        <v>11</v>
      </c>
      <c r="B21" s="35" t="s">
        <v>112</v>
      </c>
      <c r="C21" s="35" t="s">
        <v>355</v>
      </c>
      <c r="D21" s="35"/>
      <c r="E21" s="101" t="s">
        <v>355</v>
      </c>
      <c r="F21" s="35" t="s">
        <v>196</v>
      </c>
      <c r="G21" s="39">
        <v>6</v>
      </c>
      <c r="H21" s="39">
        <v>8</v>
      </c>
      <c r="I21" s="44">
        <f t="shared" si="0"/>
        <v>48</v>
      </c>
      <c r="J21" s="27" t="s">
        <v>5</v>
      </c>
    </row>
    <row r="22" spans="1:10" ht="28.9">
      <c r="A22">
        <v>12</v>
      </c>
      <c r="B22" s="35" t="s">
        <v>116</v>
      </c>
      <c r="C22" s="35" t="s">
        <v>356</v>
      </c>
      <c r="D22" s="35"/>
      <c r="E22" s="101" t="s">
        <v>356</v>
      </c>
      <c r="F22" s="35" t="s">
        <v>357</v>
      </c>
      <c r="G22" s="39">
        <v>6</v>
      </c>
      <c r="H22" s="39">
        <v>8</v>
      </c>
      <c r="I22" s="44">
        <f t="shared" si="0"/>
        <v>48</v>
      </c>
      <c r="J22" s="27" t="s">
        <v>7</v>
      </c>
    </row>
    <row r="23" spans="1:10">
      <c r="A23">
        <v>13</v>
      </c>
      <c r="B23" s="35" t="s">
        <v>120</v>
      </c>
      <c r="C23" s="35" t="s">
        <v>358</v>
      </c>
      <c r="D23" s="35"/>
      <c r="E23" s="101" t="s">
        <v>358</v>
      </c>
      <c r="F23" s="35" t="s">
        <v>359</v>
      </c>
      <c r="G23" s="39">
        <v>6</v>
      </c>
      <c r="H23" s="39">
        <v>8</v>
      </c>
      <c r="I23" s="44">
        <f t="shared" si="0"/>
        <v>48</v>
      </c>
      <c r="J23" s="27" t="s">
        <v>7</v>
      </c>
    </row>
    <row r="24" spans="1:10" ht="28.9">
      <c r="A24">
        <v>14</v>
      </c>
      <c r="B24" s="35" t="s">
        <v>360</v>
      </c>
      <c r="C24" s="35" t="s">
        <v>361</v>
      </c>
      <c r="D24" s="35"/>
      <c r="E24" s="101" t="s">
        <v>259</v>
      </c>
      <c r="F24" s="124" t="s">
        <v>362</v>
      </c>
      <c r="G24" s="39">
        <v>6</v>
      </c>
      <c r="H24" s="39">
        <v>8</v>
      </c>
      <c r="I24" s="44">
        <f t="shared" si="0"/>
        <v>48</v>
      </c>
      <c r="J24" s="27" t="s">
        <v>9</v>
      </c>
    </row>
    <row r="25" spans="1:10" ht="28.9">
      <c r="A25">
        <v>15</v>
      </c>
      <c r="B25" s="35" t="s">
        <v>128</v>
      </c>
      <c r="C25" s="35"/>
      <c r="D25" s="35"/>
      <c r="E25" s="101" t="s">
        <v>363</v>
      </c>
      <c r="F25" s="35" t="s">
        <v>364</v>
      </c>
      <c r="G25" s="39">
        <v>6</v>
      </c>
      <c r="H25" s="39">
        <v>8</v>
      </c>
      <c r="I25" s="44">
        <f t="shared" si="0"/>
        <v>48</v>
      </c>
      <c r="J25" s="27" t="s">
        <v>9</v>
      </c>
    </row>
    <row r="26" spans="1:10" ht="28.9">
      <c r="A26">
        <v>16</v>
      </c>
      <c r="B26" s="35" t="s">
        <v>132</v>
      </c>
      <c r="C26" s="35" t="s">
        <v>365</v>
      </c>
      <c r="D26" s="35"/>
      <c r="E26" s="101" t="s">
        <v>365</v>
      </c>
      <c r="F26" s="35" t="s">
        <v>364</v>
      </c>
      <c r="G26" s="39">
        <v>5</v>
      </c>
      <c r="H26" s="39">
        <v>9</v>
      </c>
      <c r="I26" s="44">
        <f t="shared" si="0"/>
        <v>45</v>
      </c>
      <c r="J26" s="27" t="s">
        <v>7</v>
      </c>
    </row>
    <row r="27" spans="1:10" ht="43.15">
      <c r="A27">
        <v>17</v>
      </c>
      <c r="B27" s="35" t="s">
        <v>143</v>
      </c>
      <c r="C27" s="35" t="s">
        <v>9</v>
      </c>
      <c r="D27" s="35"/>
      <c r="E27" s="101" t="s">
        <v>366</v>
      </c>
      <c r="F27" s="35" t="s">
        <v>196</v>
      </c>
      <c r="G27" s="39">
        <v>6</v>
      </c>
      <c r="H27" s="39">
        <v>7</v>
      </c>
      <c r="I27" s="39">
        <f t="shared" si="0"/>
        <v>42</v>
      </c>
      <c r="J27" s="39" t="s">
        <v>9</v>
      </c>
    </row>
    <row r="28" spans="1:10" ht="43.15">
      <c r="A28">
        <v>18</v>
      </c>
      <c r="B28" s="35" t="s">
        <v>147</v>
      </c>
      <c r="C28" s="35" t="s">
        <v>9</v>
      </c>
      <c r="D28" s="35"/>
      <c r="E28" s="101" t="s">
        <v>367</v>
      </c>
      <c r="F28" s="35" t="s">
        <v>196</v>
      </c>
      <c r="G28" s="39">
        <v>6</v>
      </c>
      <c r="H28" s="39">
        <v>7</v>
      </c>
      <c r="I28" s="39">
        <f t="shared" si="0"/>
        <v>42</v>
      </c>
      <c r="J28" s="39" t="s">
        <v>9</v>
      </c>
    </row>
    <row r="29" spans="1:10" ht="28.9">
      <c r="A29">
        <v>19</v>
      </c>
      <c r="B29" s="35" t="s">
        <v>151</v>
      </c>
      <c r="C29" s="35"/>
      <c r="D29" s="35"/>
      <c r="E29" s="101" t="s">
        <v>368</v>
      </c>
      <c r="F29" s="35" t="s">
        <v>369</v>
      </c>
      <c r="G29" s="39">
        <v>6</v>
      </c>
      <c r="H29" s="39">
        <v>7</v>
      </c>
      <c r="I29" s="39">
        <f t="shared" si="0"/>
        <v>42</v>
      </c>
      <c r="J29" s="39" t="s">
        <v>9</v>
      </c>
    </row>
    <row r="30" spans="1:10" ht="28.9">
      <c r="A30">
        <v>20</v>
      </c>
      <c r="B30" s="35" t="s">
        <v>370</v>
      </c>
      <c r="C30" s="35"/>
      <c r="D30" s="35"/>
      <c r="E30" s="105" t="s">
        <v>296</v>
      </c>
      <c r="F30" s="112" t="s">
        <v>369</v>
      </c>
      <c r="G30" s="39">
        <v>6</v>
      </c>
      <c r="H30" s="39">
        <v>7</v>
      </c>
      <c r="I30" s="39">
        <f t="shared" si="0"/>
        <v>42</v>
      </c>
      <c r="J30" s="39" t="s">
        <v>5</v>
      </c>
    </row>
    <row r="31" spans="1:10">
      <c r="A31">
        <v>21</v>
      </c>
      <c r="B31" s="35" t="s">
        <v>158</v>
      </c>
      <c r="C31" s="35"/>
      <c r="D31" s="35"/>
      <c r="E31" s="101" t="s">
        <v>371</v>
      </c>
      <c r="F31" s="35" t="s">
        <v>196</v>
      </c>
      <c r="G31" s="39">
        <v>6</v>
      </c>
      <c r="H31" s="39">
        <v>7</v>
      </c>
      <c r="I31" s="39">
        <f t="shared" si="0"/>
        <v>42</v>
      </c>
      <c r="J31" s="39" t="s">
        <v>5</v>
      </c>
    </row>
    <row r="32" spans="1:10">
      <c r="A32">
        <v>22</v>
      </c>
      <c r="B32" s="35" t="s">
        <v>161</v>
      </c>
      <c r="C32" s="35"/>
      <c r="D32" s="35"/>
      <c r="E32" s="101" t="s">
        <v>372</v>
      </c>
      <c r="F32" s="35" t="s">
        <v>196</v>
      </c>
      <c r="G32" s="39">
        <v>6</v>
      </c>
      <c r="H32" s="39">
        <v>7</v>
      </c>
      <c r="I32" s="39">
        <f t="shared" si="0"/>
        <v>42</v>
      </c>
      <c r="J32" s="39" t="s">
        <v>7</v>
      </c>
    </row>
    <row r="33" spans="1:10" ht="43.15">
      <c r="A33">
        <v>23</v>
      </c>
      <c r="B33" s="35" t="s">
        <v>164</v>
      </c>
      <c r="C33" s="35"/>
      <c r="D33" s="35"/>
      <c r="E33" s="101" t="s">
        <v>373</v>
      </c>
      <c r="F33" s="35" t="s">
        <v>196</v>
      </c>
      <c r="G33" s="39">
        <v>5</v>
      </c>
      <c r="H33" s="39">
        <v>8</v>
      </c>
      <c r="I33" s="39">
        <f t="shared" si="0"/>
        <v>40</v>
      </c>
      <c r="J33" s="39" t="s">
        <v>5</v>
      </c>
    </row>
    <row r="34" spans="1:10" ht="43.15">
      <c r="A34">
        <v>24</v>
      </c>
      <c r="B34" s="35" t="s">
        <v>166</v>
      </c>
      <c r="C34" s="35" t="s">
        <v>374</v>
      </c>
      <c r="D34" s="35"/>
      <c r="E34" s="101" t="s">
        <v>374</v>
      </c>
      <c r="F34" s="35" t="s">
        <v>369</v>
      </c>
      <c r="G34" s="39">
        <v>5</v>
      </c>
      <c r="H34" s="39">
        <v>8</v>
      </c>
      <c r="I34" s="39">
        <f t="shared" si="0"/>
        <v>40</v>
      </c>
      <c r="J34" s="39" t="s">
        <v>5</v>
      </c>
    </row>
    <row r="35" spans="1:10" ht="43.15">
      <c r="A35">
        <v>25</v>
      </c>
      <c r="B35" s="35" t="s">
        <v>169</v>
      </c>
      <c r="C35" s="35" t="s">
        <v>374</v>
      </c>
      <c r="D35" s="35"/>
      <c r="E35" s="101" t="s">
        <v>374</v>
      </c>
      <c r="F35" s="35" t="s">
        <v>375</v>
      </c>
      <c r="G35" s="39">
        <v>5</v>
      </c>
      <c r="H35" s="39">
        <v>8</v>
      </c>
      <c r="I35" s="39">
        <f t="shared" si="0"/>
        <v>40</v>
      </c>
      <c r="J35" s="39" t="s">
        <v>5</v>
      </c>
    </row>
    <row r="36" spans="1:10">
      <c r="A36">
        <v>26</v>
      </c>
      <c r="B36" s="35" t="s">
        <v>171</v>
      </c>
      <c r="C36" s="35"/>
      <c r="D36" s="35"/>
      <c r="E36" s="101" t="s">
        <v>376</v>
      </c>
      <c r="F36" s="35" t="s">
        <v>196</v>
      </c>
      <c r="G36" s="39">
        <v>8</v>
      </c>
      <c r="H36" s="39">
        <v>5</v>
      </c>
      <c r="I36" s="39">
        <f t="shared" si="0"/>
        <v>40</v>
      </c>
      <c r="J36" s="39" t="s">
        <v>5</v>
      </c>
    </row>
    <row r="37" spans="1:10" ht="28.9">
      <c r="A37">
        <v>27</v>
      </c>
      <c r="B37" s="35" t="s">
        <v>173</v>
      </c>
      <c r="C37" s="35" t="s">
        <v>377</v>
      </c>
      <c r="D37" s="35"/>
      <c r="E37" s="101" t="s">
        <v>378</v>
      </c>
      <c r="F37" s="35" t="s">
        <v>379</v>
      </c>
      <c r="G37" s="39">
        <v>5</v>
      </c>
      <c r="H37" s="39">
        <v>7</v>
      </c>
      <c r="I37" s="39">
        <f t="shared" si="0"/>
        <v>35</v>
      </c>
      <c r="J37" s="39" t="s">
        <v>7</v>
      </c>
    </row>
    <row r="38" spans="1:10" ht="28.9">
      <c r="A38">
        <v>28</v>
      </c>
      <c r="B38" s="35" t="s">
        <v>174</v>
      </c>
      <c r="C38" s="35"/>
      <c r="D38" s="35"/>
      <c r="E38" s="101" t="s">
        <v>380</v>
      </c>
      <c r="F38" s="35" t="s">
        <v>381</v>
      </c>
      <c r="G38" s="39">
        <v>4</v>
      </c>
      <c r="H38" s="39">
        <v>8</v>
      </c>
      <c r="I38" s="39">
        <f t="shared" si="0"/>
        <v>32</v>
      </c>
      <c r="J38" s="39" t="s">
        <v>5</v>
      </c>
    </row>
    <row r="39" spans="1:10" ht="28.9">
      <c r="A39">
        <v>29</v>
      </c>
      <c r="B39" s="35" t="s">
        <v>175</v>
      </c>
      <c r="C39" s="35"/>
      <c r="D39" s="35"/>
      <c r="E39" s="101" t="s">
        <v>382</v>
      </c>
      <c r="F39" s="35" t="s">
        <v>196</v>
      </c>
      <c r="G39" s="39">
        <v>4</v>
      </c>
      <c r="H39" s="39">
        <v>7</v>
      </c>
      <c r="I39" s="39">
        <f t="shared" si="0"/>
        <v>28</v>
      </c>
      <c r="J39" s="39" t="s">
        <v>11</v>
      </c>
    </row>
    <row r="40" spans="1:10" ht="28.9">
      <c r="A40">
        <v>30</v>
      </c>
      <c r="B40" s="35" t="s">
        <v>176</v>
      </c>
      <c r="C40" s="35"/>
      <c r="D40" s="35"/>
      <c r="E40" s="101" t="s">
        <v>383</v>
      </c>
      <c r="F40" s="35" t="s">
        <v>196</v>
      </c>
      <c r="G40" s="39">
        <v>4</v>
      </c>
      <c r="H40" s="39">
        <v>7</v>
      </c>
      <c r="I40" s="39">
        <f t="shared" si="0"/>
        <v>28</v>
      </c>
      <c r="J40" s="39" t="s">
        <v>9</v>
      </c>
    </row>
    <row r="41" spans="1:10">
      <c r="A41">
        <v>31</v>
      </c>
      <c r="B41" s="35" t="s">
        <v>177</v>
      </c>
      <c r="C41" s="35" t="s">
        <v>374</v>
      </c>
      <c r="D41" s="35"/>
      <c r="E41" s="101" t="s">
        <v>374</v>
      </c>
      <c r="F41" s="35" t="s">
        <v>364</v>
      </c>
      <c r="G41" s="39">
        <v>4</v>
      </c>
      <c r="H41" s="39">
        <v>7</v>
      </c>
      <c r="I41" s="39">
        <f t="shared" si="0"/>
        <v>28</v>
      </c>
      <c r="J41" s="39" t="s">
        <v>5</v>
      </c>
    </row>
    <row r="42" spans="1:10" ht="28.9">
      <c r="A42">
        <v>32</v>
      </c>
      <c r="B42" s="35" t="s">
        <v>178</v>
      </c>
      <c r="C42" s="35" t="s">
        <v>384</v>
      </c>
      <c r="D42" s="35"/>
      <c r="E42" s="101" t="s">
        <v>385</v>
      </c>
      <c r="F42" s="35" t="s">
        <v>196</v>
      </c>
      <c r="G42" s="39">
        <v>4</v>
      </c>
      <c r="H42" s="39">
        <v>7</v>
      </c>
      <c r="I42" s="39">
        <f t="shared" si="0"/>
        <v>28</v>
      </c>
      <c r="J42" s="39" t="s">
        <v>19</v>
      </c>
    </row>
    <row r="43" spans="1:10" ht="43.15">
      <c r="A43">
        <v>33</v>
      </c>
      <c r="B43" s="35" t="s">
        <v>179</v>
      </c>
      <c r="C43" s="35" t="s">
        <v>386</v>
      </c>
      <c r="D43" s="35"/>
      <c r="E43" s="101" t="s">
        <v>386</v>
      </c>
      <c r="F43" s="35" t="s">
        <v>196</v>
      </c>
      <c r="G43" s="39">
        <v>4</v>
      </c>
      <c r="H43" s="39">
        <v>6</v>
      </c>
      <c r="I43" s="39">
        <f t="shared" si="0"/>
        <v>24</v>
      </c>
      <c r="J43" s="39" t="s">
        <v>5</v>
      </c>
    </row>
    <row r="44" spans="1:10" ht="28.9">
      <c r="A44">
        <v>34</v>
      </c>
      <c r="B44" s="74" t="s">
        <v>387</v>
      </c>
      <c r="C44" s="69" t="s">
        <v>388</v>
      </c>
      <c r="D44" s="69"/>
      <c r="E44" s="100" t="s">
        <v>389</v>
      </c>
      <c r="F44" s="69" t="s">
        <v>196</v>
      </c>
      <c r="G44" s="39">
        <v>4</v>
      </c>
      <c r="H44" s="39">
        <v>6</v>
      </c>
      <c r="I44" s="39">
        <f t="shared" si="0"/>
        <v>24</v>
      </c>
      <c r="J44" s="39" t="s">
        <v>5</v>
      </c>
    </row>
    <row r="45" spans="1:10">
      <c r="A45">
        <v>35</v>
      </c>
      <c r="B45" s="35" t="s">
        <v>390</v>
      </c>
      <c r="C45" s="61" t="s">
        <v>391</v>
      </c>
      <c r="D45" s="61"/>
      <c r="E45" s="92" t="s">
        <v>392</v>
      </c>
      <c r="F45" s="61" t="s">
        <v>393</v>
      </c>
      <c r="G45" s="61"/>
      <c r="H45" s="61"/>
      <c r="I45" s="61"/>
      <c r="J45" s="61" t="s">
        <v>5</v>
      </c>
    </row>
    <row r="46" spans="1:10">
      <c r="A46">
        <v>36</v>
      </c>
      <c r="B46" s="94" t="s">
        <v>394</v>
      </c>
      <c r="C46" s="103" t="s">
        <v>395</v>
      </c>
      <c r="D46" s="103"/>
      <c r="E46" s="106" t="s">
        <v>392</v>
      </c>
      <c r="F46" s="103" t="s">
        <v>393</v>
      </c>
      <c r="G46" s="103"/>
      <c r="H46" s="103"/>
      <c r="I46" s="103"/>
      <c r="J46" s="103" t="s">
        <v>5</v>
      </c>
    </row>
    <row r="47" spans="1:10" ht="43.15">
      <c r="A47" s="61">
        <v>37</v>
      </c>
      <c r="B47" s="35" t="s">
        <v>89</v>
      </c>
      <c r="C47" s="61"/>
      <c r="D47" s="61"/>
      <c r="E47" s="92" t="s">
        <v>221</v>
      </c>
      <c r="F47" s="61" t="s">
        <v>196</v>
      </c>
      <c r="G47" s="61"/>
      <c r="H47" s="61"/>
      <c r="I47" s="61"/>
      <c r="J47" s="61"/>
    </row>
  </sheetData>
  <mergeCells count="3">
    <mergeCell ref="B1:J1"/>
    <mergeCell ref="B2:J2"/>
    <mergeCell ref="B8:E8"/>
  </mergeCells>
  <printOptions gridLines="1"/>
  <pageMargins left="0.70866141732283472" right="0.70866141732283472" top="0.74803149606299213" bottom="0.74803149606299213" header="0.31496062992125984" footer="0.31496062992125984"/>
  <pageSetup scale="41"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8AC0C-A192-40DB-B16C-725FC4C4A07F}">
  <dimension ref="A1:E5"/>
  <sheetViews>
    <sheetView workbookViewId="0">
      <selection activeCell="E21" sqref="E21"/>
    </sheetView>
  </sheetViews>
  <sheetFormatPr defaultRowHeight="14.45"/>
  <cols>
    <col min="1" max="1" width="31.5703125" bestFit="1" customWidth="1"/>
    <col min="2" max="2" width="18.28515625" customWidth="1"/>
    <col min="3" max="3" width="22" customWidth="1"/>
    <col min="4" max="4" width="22.42578125" customWidth="1"/>
    <col min="5" max="5" width="25.42578125" customWidth="1"/>
  </cols>
  <sheetData>
    <row r="1" spans="1:5">
      <c r="A1" s="128" t="s">
        <v>30</v>
      </c>
      <c r="B1" s="128"/>
      <c r="C1" s="128"/>
      <c r="D1" s="128"/>
      <c r="E1" s="128"/>
    </row>
    <row r="2" spans="1:5">
      <c r="A2" s="129" t="s">
        <v>41</v>
      </c>
      <c r="B2" s="129"/>
      <c r="C2" s="129"/>
      <c r="D2" s="129"/>
      <c r="E2" s="129"/>
    </row>
    <row r="3" spans="1:5">
      <c r="A3" s="13" t="s">
        <v>43</v>
      </c>
      <c r="B3" s="25" t="s">
        <v>44</v>
      </c>
      <c r="C3" s="18" t="s">
        <v>45</v>
      </c>
      <c r="D3" s="18" t="s">
        <v>46</v>
      </c>
      <c r="E3" s="18" t="s">
        <v>47</v>
      </c>
    </row>
    <row r="4" spans="1:5">
      <c r="A4" s="10"/>
      <c r="B4" s="10"/>
      <c r="C4" s="10"/>
      <c r="D4" s="10"/>
      <c r="E4" s="10"/>
    </row>
    <row r="5" spans="1:5">
      <c r="A5" t="s">
        <v>396</v>
      </c>
    </row>
  </sheetData>
  <mergeCells count="2">
    <mergeCell ref="A1:E1"/>
    <mergeCell ref="A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37C1A-84C9-4E07-8DA0-0CD21252A496}">
  <dimension ref="A3:E49"/>
  <sheetViews>
    <sheetView topLeftCell="A3" workbookViewId="0">
      <selection activeCell="C26" sqref="C26"/>
    </sheetView>
  </sheetViews>
  <sheetFormatPr defaultRowHeight="14.45"/>
  <cols>
    <col min="2" max="2" width="24.28515625" bestFit="1" customWidth="1"/>
    <col min="3" max="3" width="51.28515625" customWidth="1"/>
    <col min="4" max="4" width="26.28515625" customWidth="1"/>
    <col min="5" max="5" width="25.28515625" customWidth="1"/>
  </cols>
  <sheetData>
    <row r="3" spans="1:5" ht="18">
      <c r="A3" s="72" t="s">
        <v>397</v>
      </c>
    </row>
    <row r="4" spans="1:5">
      <c r="A4" s="71"/>
    </row>
    <row r="5" spans="1:5">
      <c r="B5" s="73" t="s">
        <v>183</v>
      </c>
    </row>
    <row r="6" spans="1:5">
      <c r="C6" t="s">
        <v>398</v>
      </c>
    </row>
    <row r="7" spans="1:5">
      <c r="C7" t="s">
        <v>399</v>
      </c>
      <c r="D7" t="s">
        <v>400</v>
      </c>
      <c r="E7" t="s">
        <v>401</v>
      </c>
    </row>
    <row r="8" spans="1:5">
      <c r="C8" t="s">
        <v>402</v>
      </c>
    </row>
    <row r="9" spans="1:5">
      <c r="C9" t="s">
        <v>403</v>
      </c>
    </row>
    <row r="11" spans="1:5">
      <c r="C11" t="s">
        <v>404</v>
      </c>
    </row>
    <row r="12" spans="1:5">
      <c r="B12" s="73" t="s">
        <v>405</v>
      </c>
    </row>
    <row r="13" spans="1:5">
      <c r="C13" t="s">
        <v>406</v>
      </c>
    </row>
    <row r="14" spans="1:5">
      <c r="C14" t="s">
        <v>407</v>
      </c>
    </row>
    <row r="15" spans="1:5">
      <c r="C15" t="s">
        <v>408</v>
      </c>
    </row>
    <row r="16" spans="1:5">
      <c r="C16" t="s">
        <v>409</v>
      </c>
    </row>
    <row r="17" spans="2:3">
      <c r="C17" s="76" t="s">
        <v>410</v>
      </c>
    </row>
    <row r="18" spans="2:3">
      <c r="C18" s="75" t="s">
        <v>411</v>
      </c>
    </row>
    <row r="19" spans="2:3">
      <c r="C19" s="75" t="s">
        <v>14</v>
      </c>
    </row>
    <row r="20" spans="2:3">
      <c r="C20" s="76" t="s">
        <v>412</v>
      </c>
    </row>
    <row r="21" spans="2:3">
      <c r="C21" s="75" t="s">
        <v>413</v>
      </c>
    </row>
    <row r="22" spans="2:3">
      <c r="C22" s="75" t="s">
        <v>414</v>
      </c>
    </row>
    <row r="23" spans="2:3">
      <c r="C23" s="76" t="s">
        <v>415</v>
      </c>
    </row>
    <row r="24" spans="2:3">
      <c r="C24" s="75" t="s">
        <v>416</v>
      </c>
    </row>
    <row r="25" spans="2:3">
      <c r="C25" s="75" t="s">
        <v>417</v>
      </c>
    </row>
    <row r="26" spans="2:3">
      <c r="C26" s="75" t="s">
        <v>418</v>
      </c>
    </row>
    <row r="27" spans="2:3">
      <c r="C27" s="75" t="s">
        <v>419</v>
      </c>
    </row>
    <row r="28" spans="2:3">
      <c r="B28" s="73" t="s">
        <v>420</v>
      </c>
    </row>
    <row r="29" spans="2:3">
      <c r="C29" t="s">
        <v>421</v>
      </c>
    </row>
    <row r="30" spans="2:3" ht="28.9">
      <c r="C30" s="4" t="s">
        <v>422</v>
      </c>
    </row>
    <row r="31" spans="2:3" ht="28.9">
      <c r="C31" s="4" t="s">
        <v>423</v>
      </c>
    </row>
    <row r="32" spans="2:3">
      <c r="C32" t="s">
        <v>424</v>
      </c>
    </row>
    <row r="33" spans="2:5">
      <c r="C33" t="s">
        <v>425</v>
      </c>
    </row>
    <row r="34" spans="2:5">
      <c r="C34" t="s">
        <v>426</v>
      </c>
    </row>
    <row r="35" spans="2:5">
      <c r="B35" s="73" t="s">
        <v>304</v>
      </c>
    </row>
    <row r="36" spans="2:5">
      <c r="C36" t="s">
        <v>427</v>
      </c>
    </row>
    <row r="37" spans="2:5">
      <c r="C37" s="4" t="s">
        <v>428</v>
      </c>
    </row>
    <row r="38" spans="2:5">
      <c r="C38" t="s">
        <v>429</v>
      </c>
    </row>
    <row r="39" spans="2:5">
      <c r="C39" t="s">
        <v>430</v>
      </c>
    </row>
    <row r="40" spans="2:5">
      <c r="C40" t="s">
        <v>431</v>
      </c>
    </row>
    <row r="41" spans="2:5">
      <c r="C41" t="s">
        <v>432</v>
      </c>
    </row>
    <row r="42" spans="2:5">
      <c r="B42" s="73" t="s">
        <v>433</v>
      </c>
    </row>
    <row r="43" spans="2:5">
      <c r="C43" t="s">
        <v>434</v>
      </c>
      <c r="D43" t="s">
        <v>400</v>
      </c>
      <c r="E43" t="s">
        <v>401</v>
      </c>
    </row>
    <row r="44" spans="2:5">
      <c r="C44" t="s">
        <v>435</v>
      </c>
    </row>
    <row r="45" spans="2:5">
      <c r="C45" t="s">
        <v>436</v>
      </c>
    </row>
    <row r="46" spans="2:5">
      <c r="C46" s="76" t="s">
        <v>437</v>
      </c>
    </row>
    <row r="47" spans="2:5">
      <c r="C47" s="75" t="s">
        <v>438</v>
      </c>
      <c r="D47" t="s">
        <v>439</v>
      </c>
    </row>
    <row r="48" spans="2:5">
      <c r="C48" s="75" t="s">
        <v>440</v>
      </c>
      <c r="D48" t="s">
        <v>439</v>
      </c>
    </row>
    <row r="49" spans="3:3">
      <c r="C49" t="s">
        <v>441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1d5696d-f522-426e-9ff7-87d712768db5" xsi:nil="true"/>
    <lcf76f155ced4ddcb4097134ff3c332f xmlns="fa028503-90fc-4649-90ec-da48ed0ff16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5BACB20883948489C1615B47565396F" ma:contentTypeVersion="14" ma:contentTypeDescription="Create a new document." ma:contentTypeScope="" ma:versionID="029b27927321458eb474f6f6844631b8">
  <xsd:schema xmlns:xsd="http://www.w3.org/2001/XMLSchema" xmlns:xs="http://www.w3.org/2001/XMLSchema" xmlns:p="http://schemas.microsoft.com/office/2006/metadata/properties" xmlns:ns2="fa028503-90fc-4649-90ec-da48ed0ff16e" xmlns:ns3="d1d5696d-f522-426e-9ff7-87d712768db5" targetNamespace="http://schemas.microsoft.com/office/2006/metadata/properties" ma:root="true" ma:fieldsID="cb26c489ff9bd2557b38ef2e86e497b0" ns2:_="" ns3:_="">
    <xsd:import namespace="fa028503-90fc-4649-90ec-da48ed0ff16e"/>
    <xsd:import namespace="d1d5696d-f522-426e-9ff7-87d712768d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028503-90fc-4649-90ec-da48ed0ff1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005dcff-8200-4537-ab97-f1ad803949b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1d5696d-f522-426e-9ff7-87d712768db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8b40792f-5568-4682-8a96-dd081b74d0b9}" ma:internalName="TaxCatchAll" ma:showField="CatchAllData" ma:web="d1d5696d-f522-426e-9ff7-87d712768d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6F496C-0B48-449E-A6F2-5D6DCBAFC43D}"/>
</file>

<file path=customXml/itemProps2.xml><?xml version="1.0" encoding="utf-8"?>
<ds:datastoreItem xmlns:ds="http://schemas.openxmlformats.org/officeDocument/2006/customXml" ds:itemID="{0F993819-892E-4041-B69D-FE847246023D}"/>
</file>

<file path=customXml/itemProps3.xml><?xml version="1.0" encoding="utf-8"?>
<ds:datastoreItem xmlns:ds="http://schemas.openxmlformats.org/officeDocument/2006/customXml" ds:itemID="{DD62D2C2-6895-4CD2-8C3D-B4CB833FDB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WATERS Liam</dc:creator>
  <cp:keywords/>
  <dc:description/>
  <cp:lastModifiedBy/>
  <cp:revision/>
  <dcterms:created xsi:type="dcterms:W3CDTF">2023-08-17T09:48:23Z</dcterms:created>
  <dcterms:modified xsi:type="dcterms:W3CDTF">2024-01-29T12:02:05Z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0x010100B5BACB20883948489C1615B47565396F</vt:lpwstr>
  </property>
  <property fmtid="{D5CDD505-2E9C-101B-9397-08002B2CF9AE}" pid="3" name="MediaServiceImageTags">
    <vt:lpwstr/>
  </property>
</Properties>
</file>